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+ trabalho\AEPS\2024-2025\1. ESTADOS E MUNICÍPIOS\"/>
    </mc:Choice>
  </mc:AlternateContent>
  <xr:revisionPtr revIDLastSave="0" documentId="8_{465051BF-2741-4DC7-B226-D6EBB338B83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OBERTURA PREVIDENCIÁRIA" sheetId="9" r:id="rId1"/>
  </sheets>
  <definedNames>
    <definedName name="_xlnm._FilterDatabase" localSheetId="0" hidden="1">'COBERTURA PREVIDENCIÁRIA'!$A$5:$M$2139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38" i="9" l="1"/>
  <c r="J538" i="9"/>
  <c r="L832" i="9"/>
  <c r="K832" i="9"/>
  <c r="J832" i="9"/>
  <c r="L1995" i="9"/>
  <c r="J1995" i="9"/>
  <c r="L446" i="9"/>
  <c r="J446" i="9"/>
  <c r="L1047" i="9"/>
  <c r="J1047" i="9"/>
  <c r="L938" i="9"/>
  <c r="J938" i="9"/>
  <c r="L891" i="9"/>
  <c r="K891" i="9"/>
  <c r="J891" i="9"/>
  <c r="L1435" i="9"/>
  <c r="K1435" i="9"/>
  <c r="J1435" i="9"/>
  <c r="L1098" i="9"/>
  <c r="K1098" i="9"/>
  <c r="J1098" i="9"/>
  <c r="L771" i="9"/>
  <c r="K771" i="9"/>
  <c r="J771" i="9"/>
  <c r="K1398" i="9"/>
  <c r="L1398" i="9"/>
  <c r="L489" i="9"/>
  <c r="K489" i="9"/>
  <c r="J489" i="9"/>
  <c r="J1398" i="9"/>
</calcChain>
</file>

<file path=xl/sharedStrings.xml><?xml version="1.0" encoding="utf-8"?>
<sst xmlns="http://schemas.openxmlformats.org/spreadsheetml/2006/main" count="12987" uniqueCount="2208">
  <si>
    <t>ENTE</t>
  </si>
  <si>
    <t>GRUPO</t>
  </si>
  <si>
    <t>SUBGRUPO</t>
  </si>
  <si>
    <t>ABADIA DE GOIÁS - GO</t>
  </si>
  <si>
    <t>PEQUENO PORTE</t>
  </si>
  <si>
    <t>MENOR MATURIDADE</t>
  </si>
  <si>
    <t>ABADIÂNIA - GO</t>
  </si>
  <si>
    <t>ABAETETUBA - PA</t>
  </si>
  <si>
    <t>MÉDIO PORTE</t>
  </si>
  <si>
    <t>ABREULÂNDIA - TO</t>
  </si>
  <si>
    <t>AÇAILÂNDIA - MA</t>
  </si>
  <si>
    <t>ACARAPÉ - CE</t>
  </si>
  <si>
    <t>ACOPIARA - CE</t>
  </si>
  <si>
    <t>ACORIZAL - MT</t>
  </si>
  <si>
    <t>ACREÚNA - GO</t>
  </si>
  <si>
    <t>MAIOR MATURIDADE</t>
  </si>
  <si>
    <t>ADRIANÓPOLIS - PR</t>
  </si>
  <si>
    <t>AFOGADOS DA INGAZEIRA - PE</t>
  </si>
  <si>
    <t>AFRÂNIO - PE</t>
  </si>
  <si>
    <t>AFUÁ - PA</t>
  </si>
  <si>
    <t>AGRESTINA - PE</t>
  </si>
  <si>
    <t>AGRICOLÂNDIA - PI</t>
  </si>
  <si>
    <t>ÁGUA BOA - MT</t>
  </si>
  <si>
    <t>ÁGUA BRANCA - PB</t>
  </si>
  <si>
    <t>ÁGUA BRANCA - PI</t>
  </si>
  <si>
    <t>ÁGUA CLARA - MS</t>
  </si>
  <si>
    <t>ÁGUA FRIA DE GOIÁS - GO</t>
  </si>
  <si>
    <t>ÁGUA PRETA - PE</t>
  </si>
  <si>
    <t>ÁGUA SANTA - RS</t>
  </si>
  <si>
    <t>ÁGUAS BELAS - PE</t>
  </si>
  <si>
    <t>ÁGUAS DA PRATA - SP</t>
  </si>
  <si>
    <t>ÁGUAS FORMOSAS - MG</t>
  </si>
  <si>
    <t>ÁGUAS LINDAS DE GOIÁS - GO</t>
  </si>
  <si>
    <t>ÁGUAS MORNAS - SC</t>
  </si>
  <si>
    <t>AGUDO - RS</t>
  </si>
  <si>
    <t>ÁGUIA BRANCA - ES</t>
  </si>
  <si>
    <t>AIUABA - CE</t>
  </si>
  <si>
    <t>AJURICABA - RS</t>
  </si>
  <si>
    <t>ALAGOA - MG</t>
  </si>
  <si>
    <t>ALAGOA NOVA - PB</t>
  </si>
  <si>
    <t>ALAGOINHA - PB</t>
  </si>
  <si>
    <t>ALAGOINHA - PE</t>
  </si>
  <si>
    <t>ALCÂNTARA - MA</t>
  </si>
  <si>
    <t>ALDEIAS ALTAS - MA</t>
  </si>
  <si>
    <t>ALECRIM - RS</t>
  </si>
  <si>
    <t>ALEGRE - ES</t>
  </si>
  <si>
    <t>ALEGRETE - RS</t>
  </si>
  <si>
    <t>ALEGRETE DO PIAUÍ - PI</t>
  </si>
  <si>
    <t>ALEGRIA - RS</t>
  </si>
  <si>
    <t>ALÉM PARAÍBA - MG</t>
  </si>
  <si>
    <t>ALEXANDRIA - RN</t>
  </si>
  <si>
    <t>ALEXÂNIA - GO</t>
  </si>
  <si>
    <t>ALGODÃO DE JANDAÍRA - PB</t>
  </si>
  <si>
    <t>ALHANDRA - PB</t>
  </si>
  <si>
    <t>ALIANÇA - PE</t>
  </si>
  <si>
    <t>ALMIRANTE TAMANDARÉ - PR</t>
  </si>
  <si>
    <t>ALOÂNDIA - GO</t>
  </si>
  <si>
    <t>ALPERCATA - MG</t>
  </si>
  <si>
    <t>ALPESTRE - RS</t>
  </si>
  <si>
    <t>ALTA FLORESTA - MT</t>
  </si>
  <si>
    <t>ALTAMIRA - PA</t>
  </si>
  <si>
    <t>ALTAMIRA DO PARANÁ - PR</t>
  </si>
  <si>
    <t>ALTINHO - PE</t>
  </si>
  <si>
    <t>ALTINÓPOLIS - SP</t>
  </si>
  <si>
    <t>ALTO ALEGRE - RS</t>
  </si>
  <si>
    <t>ALTO ALEGRE DO PINDARÉ - MA</t>
  </si>
  <si>
    <t>NÃO CLASSIFICADO</t>
  </si>
  <si>
    <t>ALTO ARAGUAIA - MT</t>
  </si>
  <si>
    <t>ALTO FELIZ - RS</t>
  </si>
  <si>
    <t>ALTO PARAÍSO DE GOIÁS - GO</t>
  </si>
  <si>
    <t>ALTO PARANÁ - PR</t>
  </si>
  <si>
    <t>ALTÔNIA - PR</t>
  </si>
  <si>
    <t>ALTOS - PI</t>
  </si>
  <si>
    <t>ÁLVARO DE CARVALHO - SP</t>
  </si>
  <si>
    <t>ALVINÓPOLIS - MG</t>
  </si>
  <si>
    <t>ALVORADA - RS</t>
  </si>
  <si>
    <t>ALVORADA DO NORTE - GO</t>
  </si>
  <si>
    <t>ALVORADA D'OESTE - RO</t>
  </si>
  <si>
    <t>AMAMBAÍ - MS</t>
  </si>
  <si>
    <t>AMAPORÃ - PR</t>
  </si>
  <si>
    <t>AMARAJI - PE</t>
  </si>
  <si>
    <t>AMARANTE DO MARANHÃO - MA</t>
  </si>
  <si>
    <t>AMERICANA - SP</t>
  </si>
  <si>
    <t>AMETISTA DO SUL - RS</t>
  </si>
  <si>
    <t>AMONTADA - CE</t>
  </si>
  <si>
    <t>AMPÉRE - PR</t>
  </si>
  <si>
    <t>ANAJATUBA - MA</t>
  </si>
  <si>
    <t>ANANINDEUA - PA</t>
  </si>
  <si>
    <t>ANÁPOLIS - GO</t>
  </si>
  <si>
    <t>GRANDE PORTE</t>
  </si>
  <si>
    <t>ANAPURUS - MA</t>
  </si>
  <si>
    <t>ANCHIETA - ES</t>
  </si>
  <si>
    <t>ANDIRÁ - PR</t>
  </si>
  <si>
    <t>ANDRADAS - MG</t>
  </si>
  <si>
    <t>ANGÉLICA - MS</t>
  </si>
  <si>
    <t>ANGELIM - PE</t>
  </si>
  <si>
    <t>ANGELINA - SC</t>
  </si>
  <si>
    <t>ANGICAL DO PIAUÍ - PI</t>
  </si>
  <si>
    <t>ANGRA DOS REIS - RJ</t>
  </si>
  <si>
    <t>ÂNGULO - PR</t>
  </si>
  <si>
    <t>ANHANGUERA - GO</t>
  </si>
  <si>
    <t>ANICUNS - GO</t>
  </si>
  <si>
    <t>ANITÁPOLIS - SC</t>
  </si>
  <si>
    <t>ANTA GORDA - RS</t>
  </si>
  <si>
    <t>ANTÔNIO ALMEIDA - PI</t>
  </si>
  <si>
    <t>ANTÔNIO CARLOS - SC</t>
  </si>
  <si>
    <t>ANTÔNIO GONÇALVES - BA</t>
  </si>
  <si>
    <t>ANTÔNIO JOÃO - MS</t>
  </si>
  <si>
    <t>ANTÔNIO PRADO - RS</t>
  </si>
  <si>
    <t>APARECIDA DE GOIÂNIA - GO</t>
  </si>
  <si>
    <t>APARECIDA DO RIO DOCE - GO</t>
  </si>
  <si>
    <t>APARECIDA DO TABOADO - MS</t>
  </si>
  <si>
    <t>APARECIDA D'OESTE - SP</t>
  </si>
  <si>
    <t>APERIBÉ - RJ</t>
  </si>
  <si>
    <t>APIACÁS - MT</t>
  </si>
  <si>
    <t>AQUIDAUANA - MS</t>
  </si>
  <si>
    <t>ARACAJU - SE</t>
  </si>
  <si>
    <t>ARAÇARIGUAMA - SP</t>
  </si>
  <si>
    <t>ARACATI - CE</t>
  </si>
  <si>
    <t>ARACOIABA - CE</t>
  </si>
  <si>
    <t>ARAÇOIABA - PE</t>
  </si>
  <si>
    <t>ARACRUZ - ES</t>
  </si>
  <si>
    <t>ARAÇU - GO</t>
  </si>
  <si>
    <t>ARAGOIÂNIA - GO</t>
  </si>
  <si>
    <t>ARAGUAIANA - MT</t>
  </si>
  <si>
    <t>ARAGUAÍNA - TO</t>
  </si>
  <si>
    <t>ARAGUAINHA - MT</t>
  </si>
  <si>
    <t>ARAGUATINS - TO</t>
  </si>
  <si>
    <t>ARAL MOREIRA - MS</t>
  </si>
  <si>
    <t>ARANDU - SP</t>
  </si>
  <si>
    <t>ARAPIRACA - AL</t>
  </si>
  <si>
    <t>ARAPONGA - MG</t>
  </si>
  <si>
    <t>ARAPONGAS - PR</t>
  </si>
  <si>
    <t>ARAPORÃ - MG</t>
  </si>
  <si>
    <t>ARAPOTI - PR</t>
  </si>
  <si>
    <t>ARAPUTANGA - MT</t>
  </si>
  <si>
    <t>ARAQUARI - SC</t>
  </si>
  <si>
    <t>ARARA - PB</t>
  </si>
  <si>
    <t>ARARAS - SP</t>
  </si>
  <si>
    <t>ARARIPE - CE</t>
  </si>
  <si>
    <t>ARARIPINA - PE</t>
  </si>
  <si>
    <t>ARARUAMA - RJ</t>
  </si>
  <si>
    <t>ARATIBA - RS</t>
  </si>
  <si>
    <t>ARAUCÁRIA - PR</t>
  </si>
  <si>
    <t>ARAXÁ - MG</t>
  </si>
  <si>
    <t>ARCEBURGO - MG</t>
  </si>
  <si>
    <t>ARCOVERDE - PE</t>
  </si>
  <si>
    <t>AREAL - RJ</t>
  </si>
  <si>
    <t>ARIPUANÃ - MT</t>
  </si>
  <si>
    <t>ARIQUEMES - RO</t>
  </si>
  <si>
    <t>ARMAÇÃO DOS BÚZIOS - RJ</t>
  </si>
  <si>
    <t>AROAZES - PI</t>
  </si>
  <si>
    <t>ARRAIAL DO CABO - RJ</t>
  </si>
  <si>
    <t>ARRAIAS - TO</t>
  </si>
  <si>
    <t>ARROIO DO MEIO - RS</t>
  </si>
  <si>
    <t>ARROIO DO SAL - RS</t>
  </si>
  <si>
    <t>ARROIO DOS RATOS - RS</t>
  </si>
  <si>
    <t>ARROIO GRANDE - RS</t>
  </si>
  <si>
    <t>ARROIO TRINTA - SC</t>
  </si>
  <si>
    <t>ARTUR NOGUEIRA - SP</t>
  </si>
  <si>
    <t>ARUANÃ - GO</t>
  </si>
  <si>
    <t>ARVOREZINHA - RS</t>
  </si>
  <si>
    <t>ASPÁSIA - SP</t>
  </si>
  <si>
    <t>ASSIS - SP</t>
  </si>
  <si>
    <t>ASTORGA - PR</t>
  </si>
  <si>
    <t>ATALAIA - AL</t>
  </si>
  <si>
    <t>ATALAIA - PR</t>
  </si>
  <si>
    <t>AURILÂNDIA - GO</t>
  </si>
  <si>
    <t>AVARÉ - SP</t>
  </si>
  <si>
    <t>BADY BASSITT - SP</t>
  </si>
  <si>
    <t>BAEPENDI - MG</t>
  </si>
  <si>
    <t>BAGÉ - RS</t>
  </si>
  <si>
    <t>BAIÃO - PA</t>
  </si>
  <si>
    <t>BALIZA - GO</t>
  </si>
  <si>
    <t>BALNEÁRIO BARRA DO SUL - SC</t>
  </si>
  <si>
    <t>BALNEÁRIO CAMBORIÚ - SC</t>
  </si>
  <si>
    <t>BALNEÁRIO PIÇARRAS - SC</t>
  </si>
  <si>
    <t>BALNEÁRIO PINHAL - RS</t>
  </si>
  <si>
    <t>BAMBUÍ - MG</t>
  </si>
  <si>
    <t>BANANEIRAS - PB</t>
  </si>
  <si>
    <t>BANDEIRA - MG</t>
  </si>
  <si>
    <t>BARÃO - RS</t>
  </si>
  <si>
    <t>BARÃO DE MELGAÇO - MT</t>
  </si>
  <si>
    <t>BARÃO DO TRIUNFO - RS</t>
  </si>
  <si>
    <t>BARBACENA - MG</t>
  </si>
  <si>
    <t>BARCELOS - AM</t>
  </si>
  <si>
    <t>BARRA DE GUABIRABA - PE</t>
  </si>
  <si>
    <t>BARRA DE SANTA ROSA - PB</t>
  </si>
  <si>
    <t>BARRA DE SANTO ANTÔNIO - AL</t>
  </si>
  <si>
    <t>BARRA DE SÃO FRANCISCO - ES</t>
  </si>
  <si>
    <t>BARRA DO BUGRES - MT</t>
  </si>
  <si>
    <t>BARRA DO GARÇAS - MT</t>
  </si>
  <si>
    <t>BARRA DO GUARITA - RS</t>
  </si>
  <si>
    <t>BARRA DO PIRAÍ - RJ</t>
  </si>
  <si>
    <t>BARRA DO RIBEIRO - RS</t>
  </si>
  <si>
    <t>BARRA DO RIO AZUL - RS</t>
  </si>
  <si>
    <t>BARRA FUNDA - RS</t>
  </si>
  <si>
    <t>BARRA MANSA - RJ</t>
  </si>
  <si>
    <t>BARRA VELHA - SC</t>
  </si>
  <si>
    <t>BARRACÃO - PR</t>
  </si>
  <si>
    <t>BARREIRAS DO PIAUÍ - PI</t>
  </si>
  <si>
    <t>BARREIRINHA - AM</t>
  </si>
  <si>
    <t>BARREIRINHAS - MA</t>
  </si>
  <si>
    <t>BARREIROS - PE</t>
  </si>
  <si>
    <t>BARRETOS - SP</t>
  </si>
  <si>
    <t>BARRO ALTO - GO</t>
  </si>
  <si>
    <t>BARRO DURO - PI</t>
  </si>
  <si>
    <t>BARROS CASSAL - RS</t>
  </si>
  <si>
    <t>BARUERI - SP</t>
  </si>
  <si>
    <t>BATALHA - AL</t>
  </si>
  <si>
    <t>BAURU - SP</t>
  </si>
  <si>
    <t>BAYEUX - PB</t>
  </si>
  <si>
    <t>BEBEDOURO - SP</t>
  </si>
  <si>
    <t>BEBERIBE - CE</t>
  </si>
  <si>
    <t>BELA VISTA DE GOIÁS - GO</t>
  </si>
  <si>
    <t>BELA VISTA DO PARAÍSO - PR</t>
  </si>
  <si>
    <t>BELÉM - AL</t>
  </si>
  <si>
    <t>BELÉM - PA</t>
  </si>
  <si>
    <t>BELÉM - PB</t>
  </si>
  <si>
    <t>BELÉM DE SÃO FRANCISCO - PE</t>
  </si>
  <si>
    <t>BELÉM DO BREJO DO CRUZ - PB</t>
  </si>
  <si>
    <t>BELÉM DO PIAUÍ - PI</t>
  </si>
  <si>
    <t>BELFORD ROXO - RJ</t>
  </si>
  <si>
    <t>BELMIRO BRAGA - MG</t>
  </si>
  <si>
    <t>BELO HORIZONTE - MG</t>
  </si>
  <si>
    <t>BELO JARDIM - PE</t>
  </si>
  <si>
    <t>BELO MONTE - AL</t>
  </si>
  <si>
    <t>BENJAMIN CONSTANT - AM</t>
  </si>
  <si>
    <t>BENTO GONÇALVES - RS</t>
  </si>
  <si>
    <t>BERIZAL - MG</t>
  </si>
  <si>
    <t>BERTIOGA - SP</t>
  </si>
  <si>
    <t>BERTOLÍNIA - PI</t>
  </si>
  <si>
    <t>BERURI - AM</t>
  </si>
  <si>
    <t>BETÂNIA - PE</t>
  </si>
  <si>
    <t>BETIM - MG</t>
  </si>
  <si>
    <t>BEZERROS - PE</t>
  </si>
  <si>
    <t>BIGUAÇU - SC</t>
  </si>
  <si>
    <t>BILAC - SP</t>
  </si>
  <si>
    <t>BIQUINHAS - MG</t>
  </si>
  <si>
    <t>BIRIGUI - SP</t>
  </si>
  <si>
    <t>BIRITIBA-MIRIM - SP</t>
  </si>
  <si>
    <t>BLUMENAU - SC</t>
  </si>
  <si>
    <t>BOA ESPERANÇA - ES</t>
  </si>
  <si>
    <t>BOA ESPERANÇA - MG</t>
  </si>
  <si>
    <t>BOA ESPERANÇA - PR</t>
  </si>
  <si>
    <t>BOA SAÚDE (ANTIGO JANUÁRIO CICCO) - RN</t>
  </si>
  <si>
    <t>BOA VENTURA DE SÃO ROQUE - PR</t>
  </si>
  <si>
    <t>BOA VIAGEM - CE</t>
  </si>
  <si>
    <t>BOA VISTA - PB</t>
  </si>
  <si>
    <t>BOA VISTA - RR</t>
  </si>
  <si>
    <t>BOA VISTA DAS MISSÕES - RS</t>
  </si>
  <si>
    <t>BOA VISTA DO BURICÁ - RS</t>
  </si>
  <si>
    <t>BOA VISTA DO SUL - RS</t>
  </si>
  <si>
    <t>BOCA DA MATA - AL</t>
  </si>
  <si>
    <t>BOCAIÚVA - MG</t>
  </si>
  <si>
    <t>BODOCÓ - PE</t>
  </si>
  <si>
    <t>BODOQUENA - MS</t>
  </si>
  <si>
    <t>BOM CONSELHO - PE</t>
  </si>
  <si>
    <t>BOM DESPACHO - MG</t>
  </si>
  <si>
    <t>BOM JARDIM - MA</t>
  </si>
  <si>
    <t>BOM JARDIM - PE</t>
  </si>
  <si>
    <t>BOM JARDIM - RJ</t>
  </si>
  <si>
    <t>BOM JARDIM DE GOIÁS - GO</t>
  </si>
  <si>
    <t>BOM JESUS - PB</t>
  </si>
  <si>
    <t>BOM JESUS - PI</t>
  </si>
  <si>
    <t>BOM JESUS - RN</t>
  </si>
  <si>
    <t>BOM JESUS DA PENHA - MG</t>
  </si>
  <si>
    <t>BOM JESUS DAS SELVAS - MA</t>
  </si>
  <si>
    <t>BOM JESUS DE GOIÁS - GO</t>
  </si>
  <si>
    <t>BOM JESUS DOS PERDÕES - SP</t>
  </si>
  <si>
    <t>BOM PRINCÍPIO - RS</t>
  </si>
  <si>
    <t>BOM PRINCÍPIO DO PIAUÍ - PI</t>
  </si>
  <si>
    <t>BOM SUCESSO - MG</t>
  </si>
  <si>
    <t>BOM SUCESSO - PR</t>
  </si>
  <si>
    <t>BONFINÓPOLIS - GO</t>
  </si>
  <si>
    <t>BONITO - BA</t>
  </si>
  <si>
    <t>BONITO - MS</t>
  </si>
  <si>
    <t>BONITO - PE</t>
  </si>
  <si>
    <t>BONITO DE SANTA FÉ - PB</t>
  </si>
  <si>
    <t>BONÓPOLIS - GO</t>
  </si>
  <si>
    <t>BOQUEIRÃO DO LEÃO - RS</t>
  </si>
  <si>
    <t>BORBA - AM</t>
  </si>
  <si>
    <t>BOSSOROCA - RS</t>
  </si>
  <si>
    <t>BOTUCATU - SP</t>
  </si>
  <si>
    <t>BRANQUINHA - AL</t>
  </si>
  <si>
    <t>BRASILEIRA - PI</t>
  </si>
  <si>
    <t>BRASÍLIA DE MINAS - MG</t>
  </si>
  <si>
    <t>BRASÓPOLIS - MG</t>
  </si>
  <si>
    <t>BREJÃO - PE</t>
  </si>
  <si>
    <t>BREJINHO - PE</t>
  </si>
  <si>
    <t>BREJO DA MADRE DE DEUS - PE</t>
  </si>
  <si>
    <t>BREJO DO CRUZ - PB</t>
  </si>
  <si>
    <t>BREVES - PA</t>
  </si>
  <si>
    <t>BROCHIER - RS</t>
  </si>
  <si>
    <t>BRODOWSKI - SP</t>
  </si>
  <si>
    <t>BRUSQUE - SC</t>
  </si>
  <si>
    <t>BUENOS AIRES - PE</t>
  </si>
  <si>
    <t>BUÍQUE - PE</t>
  </si>
  <si>
    <t>BURI - SP</t>
  </si>
  <si>
    <t>BURITAMA - SP</t>
  </si>
  <si>
    <t>BURITI ALEGRE - GO</t>
  </si>
  <si>
    <t>BURITI DE GOIÁS - GO</t>
  </si>
  <si>
    <t>BURITI DOS LOPES - PI</t>
  </si>
  <si>
    <t>BURITICUPU - MA</t>
  </si>
  <si>
    <t>BURITINÓPOLIS - GO</t>
  </si>
  <si>
    <t>BURITIS - MG</t>
  </si>
  <si>
    <t>BURITIS - RO</t>
  </si>
  <si>
    <t>BURITIZEIRO - MG</t>
  </si>
  <si>
    <t>CAAPIRANGA - AM</t>
  </si>
  <si>
    <t>CAAPORÃ - PB</t>
  </si>
  <si>
    <t>CAARAPÓ - MS</t>
  </si>
  <si>
    <t>CABECEIRA GRANDE - MG</t>
  </si>
  <si>
    <t>CABEDELO - PB</t>
  </si>
  <si>
    <t>CABO DE SANTO AGOSTINHO - PE</t>
  </si>
  <si>
    <t>CABO FRIO - RJ</t>
  </si>
  <si>
    <t>CABROBÓ - PE</t>
  </si>
  <si>
    <t>CAÇADOR - SC</t>
  </si>
  <si>
    <t>CAÇAPAVA DO SUL - RS</t>
  </si>
  <si>
    <t>CACAULÂNDIA - RO</t>
  </si>
  <si>
    <t>CACEQUI - RS</t>
  </si>
  <si>
    <t>CÁCERES - MT</t>
  </si>
  <si>
    <t>CACHOEIRA DE GOIÁS - GO</t>
  </si>
  <si>
    <t>CACHOEIRA DO ARARI - PA</t>
  </si>
  <si>
    <t>CACHOEIRA DO PIRIÁ - PA</t>
  </si>
  <si>
    <t>CACHOEIRA DO SUL - RS</t>
  </si>
  <si>
    <t>CACHOEIRA DOS ÍNDIOS - PB</t>
  </si>
  <si>
    <t>CACHOEIRA DOURADA - GO</t>
  </si>
  <si>
    <t>CACHOEIRA DOURADA - MG</t>
  </si>
  <si>
    <t>CACHOEIRAS DE MACACU - RJ</t>
  </si>
  <si>
    <t>CACHOEIRINHA - PE</t>
  </si>
  <si>
    <t>CACHOEIRINHA - RS</t>
  </si>
  <si>
    <t>CACHOEIRO DE ITAPEMIRIM - ES</t>
  </si>
  <si>
    <t>CACIMBAS - PB</t>
  </si>
  <si>
    <t>CACIMBINHAS - AL</t>
  </si>
  <si>
    <t>CACIQUE DOBLE - RS</t>
  </si>
  <si>
    <t>CAÇU - GO</t>
  </si>
  <si>
    <t>CAETÉS - PE</t>
  </si>
  <si>
    <t>CAFEARA - PR</t>
  </si>
  <si>
    <t>CAFELÂNDIA - PR</t>
  </si>
  <si>
    <t>CAIANA - MG</t>
  </si>
  <si>
    <t>CAIBATÉ - RS</t>
  </si>
  <si>
    <t>CAIÇARA - RS</t>
  </si>
  <si>
    <t>CAIEIRAS - SP</t>
  </si>
  <si>
    <t>CAIUÁ - SP</t>
  </si>
  <si>
    <t>CAJAMAR - SP</t>
  </si>
  <si>
    <t>CAJARI - MA</t>
  </si>
  <si>
    <t>CAJAZEIRAS - PB</t>
  </si>
  <si>
    <t>CAJAZEIRAS DO PIAUÍ - PI</t>
  </si>
  <si>
    <t>CAJUEIRO - AL</t>
  </si>
  <si>
    <t>CAJUEIRO DA PRAIA - PI</t>
  </si>
  <si>
    <t>CALÇADO - PE</t>
  </si>
  <si>
    <t>CALDAS BRANDÃO - PB</t>
  </si>
  <si>
    <t>CALDAS NOVAS - GO</t>
  </si>
  <si>
    <t>CALDEIRÃO GRANDE - BA</t>
  </si>
  <si>
    <t>CALUMBI - PE</t>
  </si>
  <si>
    <t>CAMAÇARI - BA</t>
  </si>
  <si>
    <t>CAMAPUÃ - MS</t>
  </si>
  <si>
    <t>CAMAQUÃ - RS</t>
  </si>
  <si>
    <t>CAMARAGIBE - PE</t>
  </si>
  <si>
    <t>CAMBARÁ - PR</t>
  </si>
  <si>
    <t>CAMBARÁ DO SUL - RS</t>
  </si>
  <si>
    <t>CAMBÉ - PR</t>
  </si>
  <si>
    <t>CAMBORIÚ - SC</t>
  </si>
  <si>
    <t>CAMBUCI - RJ</t>
  </si>
  <si>
    <t>CAMBUÍ - MG</t>
  </si>
  <si>
    <t>CAMPANÁRIO - MG</t>
  </si>
  <si>
    <t>CAMPANHA - MG</t>
  </si>
  <si>
    <t>CAMPINA DAS MISSÕES - RS</t>
  </si>
  <si>
    <t>CAMPINA DO SIMÃO - PR</t>
  </si>
  <si>
    <t>CAMPINA GRANDE - PB</t>
  </si>
  <si>
    <t>CAMPINA GRANDE DO SUL - PR</t>
  </si>
  <si>
    <t>CAMPINÁPOLIS - MT</t>
  </si>
  <si>
    <t>CAMPINAS - SP</t>
  </si>
  <si>
    <t>CAMPINORTE - GO</t>
  </si>
  <si>
    <t>CAMPO ALEGRE - AL</t>
  </si>
  <si>
    <t>CAMPO ALEGRE - SC</t>
  </si>
  <si>
    <t>CAMPO ALEGRE DE GOIÁS - GO</t>
  </si>
  <si>
    <t>CAMPO BOM - RS</t>
  </si>
  <si>
    <t>CAMPO BONITO - PR</t>
  </si>
  <si>
    <t>CAMPO DO TENENTE - PR</t>
  </si>
  <si>
    <t>CAMPO FORMOSO - BA</t>
  </si>
  <si>
    <t>CAMPO GRANDE - MS</t>
  </si>
  <si>
    <t>CAMPO LARGO - PR</t>
  </si>
  <si>
    <t>CAMPO MAIOR - PI</t>
  </si>
  <si>
    <t>CAMPO MOURÃO - PR</t>
  </si>
  <si>
    <t>CAMPO NOVO DE RONDÔNIA - RO</t>
  </si>
  <si>
    <t>CAMPO NOVO DO PARECIS - MT</t>
  </si>
  <si>
    <t>CAMPO REDONDO - RN</t>
  </si>
  <si>
    <t>CAMPO VERDE - MT</t>
  </si>
  <si>
    <t>CAMPOS ALTOS - MG</t>
  </si>
  <si>
    <t>CAMPOS BELOS - GO</t>
  </si>
  <si>
    <t>CAMPOS BORGES - RS</t>
  </si>
  <si>
    <t>CAMPOS DOS GOYTACAZES - RJ</t>
  </si>
  <si>
    <t>CAMPOS GERAIS - MG</t>
  </si>
  <si>
    <t>CAMPOS VERDES - GO</t>
  </si>
  <si>
    <t>CAMUTANGA - PE</t>
  </si>
  <si>
    <t>CANAPI - AL</t>
  </si>
  <si>
    <t>CANARANA - MT</t>
  </si>
  <si>
    <t>CANDEIAS - MG</t>
  </si>
  <si>
    <t>CANDELÁRIA - RS</t>
  </si>
  <si>
    <t>CÂNDIDO GODÓI - RS</t>
  </si>
  <si>
    <t>CÂNDIDO MOTA - SP</t>
  </si>
  <si>
    <t>CÂNDIDO RODRIGUES - SP</t>
  </si>
  <si>
    <t>CANDIOTA - RS</t>
  </si>
  <si>
    <t>CANGUÇU - RS</t>
  </si>
  <si>
    <t>CANHOTINHO - PE</t>
  </si>
  <si>
    <t>CANINDÉ - CE</t>
  </si>
  <si>
    <t>CANOAS - RS</t>
  </si>
  <si>
    <t>CANOINHAS - SC</t>
  </si>
  <si>
    <t>CANTAGALO - MG</t>
  </si>
  <si>
    <t>CANTAGALO - PR</t>
  </si>
  <si>
    <t>CANTAGALO - RJ</t>
  </si>
  <si>
    <t>CANTANHEDE - MA</t>
  </si>
  <si>
    <t>CANUTAMA - AM</t>
  </si>
  <si>
    <t>CAPANEMA - PA</t>
  </si>
  <si>
    <t>CAPÃO BONITO DO SUL - RS</t>
  </si>
  <si>
    <t>CAPÃO DA CANOA - RS</t>
  </si>
  <si>
    <t>CAPÃO DO CIPÓ - RS</t>
  </si>
  <si>
    <t>CAPARAÓ - MG</t>
  </si>
  <si>
    <t>CAPELA DE SANTANA - RS</t>
  </si>
  <si>
    <t>CAPELA DO ALTO ALEGRE - BA</t>
  </si>
  <si>
    <t>CAPINÓPOLIS - MG</t>
  </si>
  <si>
    <t>CAPISTRANO - CE</t>
  </si>
  <si>
    <t>CAPITÃO DE CAMPOS - PI</t>
  </si>
  <si>
    <t>CAPITÃO ENÉAS - MG</t>
  </si>
  <si>
    <t>CAPIVARI - SP</t>
  </si>
  <si>
    <t>CAPOEIRAS - PE</t>
  </si>
  <si>
    <t>CAPUTIRA - MG</t>
  </si>
  <si>
    <t>CARAÁ - RS</t>
  </si>
  <si>
    <t>CARAGUATATUBA - SP</t>
  </si>
  <si>
    <t>CARAÍBAS - BA</t>
  </si>
  <si>
    <t>CARANDAÍ - MG</t>
  </si>
  <si>
    <t>CARANGOLA - MG</t>
  </si>
  <si>
    <t>CARAPEBUS - RJ</t>
  </si>
  <si>
    <t>CARAUARI - AM</t>
  </si>
  <si>
    <t>CARAZINHO - RS</t>
  </si>
  <si>
    <t>CARBONITA - MG</t>
  </si>
  <si>
    <t>CARDOSO - SP</t>
  </si>
  <si>
    <t>CARDOSO MOREIRA - RJ</t>
  </si>
  <si>
    <t>CARIACICA - ES</t>
  </si>
  <si>
    <t>CARIDADE - CE</t>
  </si>
  <si>
    <t>CARIRIAÇU - CE</t>
  </si>
  <si>
    <t>CARLINDA - MT</t>
  </si>
  <si>
    <t>CARLOS BARBOSA - RS</t>
  </si>
  <si>
    <t>CARLOS CHAGAS - MG</t>
  </si>
  <si>
    <t>CARMÉSIA - MG</t>
  </si>
  <si>
    <t>CARMO - RJ</t>
  </si>
  <si>
    <t>CARMO DO CAJURU - MG</t>
  </si>
  <si>
    <t>CARMO DO PARANAÍBA - MG</t>
  </si>
  <si>
    <t>CARMO DO RIO VERDE - GO</t>
  </si>
  <si>
    <t>CARNAUBEIRA DA PENHA - PE</t>
  </si>
  <si>
    <t>CARNEIROS - AL</t>
  </si>
  <si>
    <t>CAROLINA - MA</t>
  </si>
  <si>
    <t>CARPINA - PE</t>
  </si>
  <si>
    <t>CARUARU - PE</t>
  </si>
  <si>
    <t>CARVALHÓPOLIS - MG</t>
  </si>
  <si>
    <t>CASCAVEL - CE</t>
  </si>
  <si>
    <t>CASCAVEL - PR</t>
  </si>
  <si>
    <t>CASEIROS - RS</t>
  </si>
  <si>
    <t>CASIMIRO DE ABREU - RJ</t>
  </si>
  <si>
    <t>CASINHAS - PE</t>
  </si>
  <si>
    <t>CASSILÂNDIA - MS</t>
  </si>
  <si>
    <t>CASTANHAL - PA</t>
  </si>
  <si>
    <t>CASTANHEIRA - MT</t>
  </si>
  <si>
    <t>CASTANHEIRAS - RO</t>
  </si>
  <si>
    <t>CASTELÂNDIA - GO</t>
  </si>
  <si>
    <t>CASTELO DO PIAUÍ - PI</t>
  </si>
  <si>
    <t>CATALÃO - GO</t>
  </si>
  <si>
    <t>CATANDUVA - SP</t>
  </si>
  <si>
    <t>CATANDUVAS - PR</t>
  </si>
  <si>
    <t>CAUCAIA - CE</t>
  </si>
  <si>
    <t>CAXAMBU - MG</t>
  </si>
  <si>
    <t>CAXIAS - MA</t>
  </si>
  <si>
    <t>CAXIAS DO SUL - RS</t>
  </si>
  <si>
    <t>CAXINGÓ - PI</t>
  </si>
  <si>
    <t>CEARÁ-MIRIM - RN</t>
  </si>
  <si>
    <t>CEDRO - PE</t>
  </si>
  <si>
    <t>CERES - GO</t>
  </si>
  <si>
    <t>CERQUEIRA CÉSAR - SP</t>
  </si>
  <si>
    <t>CERQUILHO - SP</t>
  </si>
  <si>
    <t>CERRITO - RS</t>
  </si>
  <si>
    <t>CERRO AZUL - PR</t>
  </si>
  <si>
    <t>CERRO BRANCO - RS</t>
  </si>
  <si>
    <t>CERRO GRANDE - RS</t>
  </si>
  <si>
    <t>CERRO GRANDE DO SUL - RS</t>
  </si>
  <si>
    <t>CERRO LARGO - RS</t>
  </si>
  <si>
    <t>CEZARINA - GO</t>
  </si>
  <si>
    <t>CHÃ GRANDE - PE</t>
  </si>
  <si>
    <t>CHÃ PRETA - AL</t>
  </si>
  <si>
    <t>CHAPADA - RS</t>
  </si>
  <si>
    <t>CHAPADA DOS GUIMARÃES - MT</t>
  </si>
  <si>
    <t>CHAPADA GAÚCHA - MG</t>
  </si>
  <si>
    <t>CHAPADÃO DO CÉU - GO</t>
  </si>
  <si>
    <t>CHAPADÃO DO SUL - MS</t>
  </si>
  <si>
    <t>CHAPADINHA - MA</t>
  </si>
  <si>
    <t>CHAPECÓ - SC</t>
  </si>
  <si>
    <t>CHARQUEADAS - RS</t>
  </si>
  <si>
    <t>CHOPINZINHO - PR</t>
  </si>
  <si>
    <t>CHORÓ - CE</t>
  </si>
  <si>
    <t>CHOROZINHO - CE</t>
  </si>
  <si>
    <t>CIANORTE - PR</t>
  </si>
  <si>
    <t>CIDADE OCIDENTAL - GO</t>
  </si>
  <si>
    <t>CIDREIRA - RS</t>
  </si>
  <si>
    <t>CIRÍACO - RS</t>
  </si>
  <si>
    <t>CLÁUDIA - MT</t>
  </si>
  <si>
    <t>COARI - AM</t>
  </si>
  <si>
    <t>COCALINHO - MT</t>
  </si>
  <si>
    <t>COELHO NETO - MA</t>
  </si>
  <si>
    <t>COIMBRA - MG</t>
  </si>
  <si>
    <t>COITÉ DO NÓIA - AL</t>
  </si>
  <si>
    <t>COLÍDER - MT</t>
  </si>
  <si>
    <t>COLINAS DO TOCANTINS - TO</t>
  </si>
  <si>
    <t>COLNIZA - MT</t>
  </si>
  <si>
    <t>COLOMBO - PR</t>
  </si>
  <si>
    <t>COLÔNIA DO GURGUÉIA - PI</t>
  </si>
  <si>
    <t>COLÔNIA LEOPOLDINA - AL</t>
  </si>
  <si>
    <t>COLORADO - PR</t>
  </si>
  <si>
    <t>COLORADO - RS</t>
  </si>
  <si>
    <t>COMENDADOR GOMES - MG</t>
  </si>
  <si>
    <t>COMENDADOR LEVY GASPARIAN - RJ</t>
  </si>
  <si>
    <t>COMODORO - MT</t>
  </si>
  <si>
    <t>CONCEIÇÃO DA BARRA - ES</t>
  </si>
  <si>
    <t>CONCEIÇÃO DAS ALAGOAS - MG</t>
  </si>
  <si>
    <t>CONCEIÇÃO DE MACABU - RJ</t>
  </si>
  <si>
    <t>CONCEIÇÃO DO PARÁ - MG</t>
  </si>
  <si>
    <t>CONCHAL - SP</t>
  </si>
  <si>
    <t>CONCÓRDIA - SC</t>
  </si>
  <si>
    <t>CONDADO - PE</t>
  </si>
  <si>
    <t>CONDE - PB</t>
  </si>
  <si>
    <t>CONDOR - RS</t>
  </si>
  <si>
    <t>CONFRESA - MT</t>
  </si>
  <si>
    <t>CONGONHAS - MG</t>
  </si>
  <si>
    <t>CONGONHINHAS - PR</t>
  </si>
  <si>
    <t>CONQUISTA D'OESTE - MT</t>
  </si>
  <si>
    <t>CONSTANTINA - RS</t>
  </si>
  <si>
    <t>CONTAGEM - MG</t>
  </si>
  <si>
    <t>CONTENDA - PR</t>
  </si>
  <si>
    <t>COQUEIRO SECO - AL</t>
  </si>
  <si>
    <t>COQUEIROS DO SUL - RS</t>
  </si>
  <si>
    <t>CORAÇÃO DE JESUS - MG</t>
  </si>
  <si>
    <t>CORAÇÃO DE MARIA - BA</t>
  </si>
  <si>
    <t>CORBÉLIA - PR</t>
  </si>
  <si>
    <t>CORDEIRO - RJ</t>
  </si>
  <si>
    <t>COROACI - MG</t>
  </si>
  <si>
    <t>COROATÁ - MA</t>
  </si>
  <si>
    <t>COROMANDEL - MG</t>
  </si>
  <si>
    <t>CORONEL BARROS - RS</t>
  </si>
  <si>
    <t>CORONEL BICACO - RS</t>
  </si>
  <si>
    <t>CORONEL FABRICIANO - MG</t>
  </si>
  <si>
    <t>CORONEL JOÃO PESSOA - RN</t>
  </si>
  <si>
    <t>CORONEL MACEDO - SP</t>
  </si>
  <si>
    <t>CORONEL PILAR - RS</t>
  </si>
  <si>
    <t>CORONEL SAPUCAIA - MS</t>
  </si>
  <si>
    <t>CÓRREGO DANTA - MG</t>
  </si>
  <si>
    <t>CÓRREGO DO OURO - GO</t>
  </si>
  <si>
    <t>CORRENTE - PI</t>
  </si>
  <si>
    <t>CORRENTES - PE</t>
  </si>
  <si>
    <t>CORRENTINA - BA</t>
  </si>
  <si>
    <t>CORTÊS - PE</t>
  </si>
  <si>
    <t>CORUMBÁ - MS</t>
  </si>
  <si>
    <t>CORUMBAÍBA - GO</t>
  </si>
  <si>
    <t>CORURIPE - AL</t>
  </si>
  <si>
    <t>COSTA RICA - MS</t>
  </si>
  <si>
    <t>COTIA - SP</t>
  </si>
  <si>
    <t>COTRIGUAÇU - MT</t>
  </si>
  <si>
    <t>COUTO DE MAGALHÃES - TO</t>
  </si>
  <si>
    <t>COXIM - MS</t>
  </si>
  <si>
    <t>CRAÍBAS - AL</t>
  </si>
  <si>
    <t>CRATO - CE</t>
  </si>
  <si>
    <t>CRAVINHOS - SP</t>
  </si>
  <si>
    <t>CRICIÚMA - SC</t>
  </si>
  <si>
    <t>CRISTAL - RS</t>
  </si>
  <si>
    <t>CRISTALÂNDIA DO PIAUÍ - PI</t>
  </si>
  <si>
    <t>CRISTALINA - GO</t>
  </si>
  <si>
    <t>CRISTIANÓPOLIS - GO</t>
  </si>
  <si>
    <t>CRIXÁS - GO</t>
  </si>
  <si>
    <t>CRUZEIRO DA FORTALEZA - MG</t>
  </si>
  <si>
    <t>CRUZEIRO DO OESTE - PR</t>
  </si>
  <si>
    <t>CRUZEIRO DO SUL - PR</t>
  </si>
  <si>
    <t>CRUZETA - RN</t>
  </si>
  <si>
    <t>CUBATÃO - SP</t>
  </si>
  <si>
    <t>CUIABÁ - MT</t>
  </si>
  <si>
    <t>CUITÉ - PB</t>
  </si>
  <si>
    <t>CUITEGI - PB</t>
  </si>
  <si>
    <t>CUJUBIM - RO</t>
  </si>
  <si>
    <t>CUMARI - GO</t>
  </si>
  <si>
    <t>CUMARU - PE</t>
  </si>
  <si>
    <t>CURITIBA - PR</t>
  </si>
  <si>
    <t>CURITIBANOS - SC</t>
  </si>
  <si>
    <t>CURIÚVA - PR</t>
  </si>
  <si>
    <t>CURRALINHO - PA</t>
  </si>
  <si>
    <t>CURRALINHOS - PI</t>
  </si>
  <si>
    <t>CURVELÂNDIA - MT</t>
  </si>
  <si>
    <t>CUSTÓDIA - PE</t>
  </si>
  <si>
    <t>DAMIANÓPOLIS - GO</t>
  </si>
  <si>
    <t>DAVINÓPOLIS - GO</t>
  </si>
  <si>
    <t>DEMERVAL LOBÃO - PI</t>
  </si>
  <si>
    <t>DESCOBERTO - MG</t>
  </si>
  <si>
    <t>DESTERRO - PB</t>
  </si>
  <si>
    <t>DEZESSEIS DE NOVEMBRO - RS</t>
  </si>
  <si>
    <t>DIADEMA - SP</t>
  </si>
  <si>
    <t>DIAMANTE - PB</t>
  </si>
  <si>
    <t>DIAMANTE DO NORTE - PR</t>
  </si>
  <si>
    <t>DIAMANTINA - MG</t>
  </si>
  <si>
    <t>DIANÓPOLIS - TO</t>
  </si>
  <si>
    <t>DILERMANDO DE AGUIAR - RS</t>
  </si>
  <si>
    <t>DIRCE REIS - SP</t>
  </si>
  <si>
    <t>DIVINO - MG</t>
  </si>
  <si>
    <t>DIVINOLÂNDIA - SP</t>
  </si>
  <si>
    <t>DIVINÓPOLIS - MG</t>
  </si>
  <si>
    <t>DOIS IRMÃOS - RS</t>
  </si>
  <si>
    <t>DOIS IRMÃOS DO BURITI - MS</t>
  </si>
  <si>
    <t>DOIS IRMÃOS DO TOCANTINS - TO</t>
  </si>
  <si>
    <t>DOIS LAJEADOS - RS</t>
  </si>
  <si>
    <t>DOM ELISEU - PA</t>
  </si>
  <si>
    <t>DOM PEDRITO - RS</t>
  </si>
  <si>
    <t>DOM PEDRO DE ALCÂNTARA - RS</t>
  </si>
  <si>
    <t>DOMINGOS MARTINS - ES</t>
  </si>
  <si>
    <t>DONA FRANCISCA - RS</t>
  </si>
  <si>
    <t>DONA INÊS - PB</t>
  </si>
  <si>
    <t>DORES DO INDAIÁ - MG</t>
  </si>
  <si>
    <t>DORES DO RIO PRETO - ES</t>
  </si>
  <si>
    <t>DORMENTES - PE</t>
  </si>
  <si>
    <t>DOURADINA - MS</t>
  </si>
  <si>
    <t>DOURADOS - MS</t>
  </si>
  <si>
    <t>DOUTOR MAURÍCIO CARDOSO - RS</t>
  </si>
  <si>
    <t>DOUTOR SEVERIANO - RN</t>
  </si>
  <si>
    <t>DOUTOR ULYSSES - PR</t>
  </si>
  <si>
    <t>DOVERLÂNDIA - GO</t>
  </si>
  <si>
    <t>DUAS BARRAS - RJ</t>
  </si>
  <si>
    <t>DUQUE BACELAR - MA</t>
  </si>
  <si>
    <t>DUQUE DE CAXIAS - RJ</t>
  </si>
  <si>
    <t>EDEALINA - GO</t>
  </si>
  <si>
    <t>EDÉIA - GO</t>
  </si>
  <si>
    <t>ELDORADO - MS</t>
  </si>
  <si>
    <t>ELISEU MARTINS - PI</t>
  </si>
  <si>
    <t>EMBU DAS ARTES - SP</t>
  </si>
  <si>
    <t>ENCANTADO - RS</t>
  </si>
  <si>
    <t>ENCANTO - RN</t>
  </si>
  <si>
    <t>ENCRUZILHADA DO SUL - RS</t>
  </si>
  <si>
    <t>ENGENHEIRO CALDAS - MG</t>
  </si>
  <si>
    <t>ENGENHEIRO COELHO - SP</t>
  </si>
  <si>
    <t>ENGENHO VELHO - RS</t>
  </si>
  <si>
    <t>ENTRE-IJUÍS - RS</t>
  </si>
  <si>
    <t>ENVIRA - AM</t>
  </si>
  <si>
    <t>EREBANGO - RS</t>
  </si>
  <si>
    <t>ERECHIM - RS</t>
  </si>
  <si>
    <t>ERNESTINA - RS</t>
  </si>
  <si>
    <t>ESCADA - PE</t>
  </si>
  <si>
    <t>ESPERA FELIZ - MG</t>
  </si>
  <si>
    <t>ESPERANÇA - PB</t>
  </si>
  <si>
    <t>ESPERANÇA NOVA - PR</t>
  </si>
  <si>
    <t>ESPERANTINA - PI</t>
  </si>
  <si>
    <t>ESPIGÃO DO OESTE - RO</t>
  </si>
  <si>
    <t>ESPINOSA - MG</t>
  </si>
  <si>
    <t>ESPUMOSO - RS</t>
  </si>
  <si>
    <t>ESTAÇÃO - RS</t>
  </si>
  <si>
    <t>ESTÂNCIA VELHA - RS</t>
  </si>
  <si>
    <t>ESTEIO - RS</t>
  </si>
  <si>
    <t>ESTRELA - RS</t>
  </si>
  <si>
    <t>ESTRELA DO INDAIÁ - MG</t>
  </si>
  <si>
    <t>ESTRELA D'OESTE - SP</t>
  </si>
  <si>
    <t>ESTRELA VELHA - RS</t>
  </si>
  <si>
    <t>EUGÊNIO DE CASTRO - RS</t>
  </si>
  <si>
    <t>EUSÉBIO - CE</t>
  </si>
  <si>
    <t>EXTREMA - MG</t>
  </si>
  <si>
    <t>EXTREMOZ - RN</t>
  </si>
  <si>
    <t>EXU - PE</t>
  </si>
  <si>
    <t>FAGUNDES VARELA - RS</t>
  </si>
  <si>
    <t>FAINA - GO</t>
  </si>
  <si>
    <t>FARROUPILHA - RS</t>
  </si>
  <si>
    <t>FÁTIMA DO SUL - MS</t>
  </si>
  <si>
    <t>FAXINAL DO SOTURNO - RS</t>
  </si>
  <si>
    <t>FAZENDA NOVA - GO</t>
  </si>
  <si>
    <t>FAZENDA RIO GRANDE - PR</t>
  </si>
  <si>
    <t>FAZENDA VILANOVA - RS</t>
  </si>
  <si>
    <t>FEIRA DE SANTANA - BA</t>
  </si>
  <si>
    <t>FEIRA NOVA - PE</t>
  </si>
  <si>
    <t>FELISBURGO - MG</t>
  </si>
  <si>
    <t>FELIXLÂNDIA - MG</t>
  </si>
  <si>
    <t>FELIZ - RS</t>
  </si>
  <si>
    <t>FELIZ NATAL - MT</t>
  </si>
  <si>
    <t>FERNANDES PINHEIRO - PR</t>
  </si>
  <si>
    <t>FERNANDÓPOLIS - SP</t>
  </si>
  <si>
    <t>FERNÃO - SP</t>
  </si>
  <si>
    <t>FERREIROS - PE</t>
  </si>
  <si>
    <t>FIGUEIRÓPOLIS - TO</t>
  </si>
  <si>
    <t>FIGUEIRÓPOLIS D'OESTE - MT</t>
  </si>
  <si>
    <t>FILADÉLFIA - BA</t>
  </si>
  <si>
    <t>FIRMINÓPOLIS - GO</t>
  </si>
  <si>
    <t>FLEXEIRAS - AL</t>
  </si>
  <si>
    <t>FLOR DA SERRA DO SUL - PR</t>
  </si>
  <si>
    <t>FLOREAL - SP</t>
  </si>
  <si>
    <t>FLORES - PE</t>
  </si>
  <si>
    <t>FLORES DA CUNHA - RS</t>
  </si>
  <si>
    <t>FLORESTA - PE</t>
  </si>
  <si>
    <t>FLORESTA - PR</t>
  </si>
  <si>
    <t>FLORESTAL - MG</t>
  </si>
  <si>
    <t>FLORIANO - PI</t>
  </si>
  <si>
    <t>FLORIANO PEIXOTO - RS</t>
  </si>
  <si>
    <t>FLORIANÓPOLIS - SC</t>
  </si>
  <si>
    <t>FLÓRIDA - PR</t>
  </si>
  <si>
    <t>FONTE BOA - AM</t>
  </si>
  <si>
    <t>FONTOURA XAVIER - RS</t>
  </si>
  <si>
    <t>FORMIGA - MG</t>
  </si>
  <si>
    <t>FORMIGUEIRO - RS</t>
  </si>
  <si>
    <t>FORMOSA - GO</t>
  </si>
  <si>
    <t>FORMOSA DA SERRA NEGRA - MA</t>
  </si>
  <si>
    <t>FORMOSO - GO</t>
  </si>
  <si>
    <t>FORMOSO DO ARAGUAIA - TO</t>
  </si>
  <si>
    <t>FORQUILHINHA - SC</t>
  </si>
  <si>
    <t>FORTALEZA - CE</t>
  </si>
  <si>
    <t>FORTALEZA DE MINAS - MG</t>
  </si>
  <si>
    <t>FORTALEZA DOS VALOS - RS</t>
  </si>
  <si>
    <t>FORTIM - CE</t>
  </si>
  <si>
    <t>FOZ DO IGUAÇU - PR</t>
  </si>
  <si>
    <t>FOZ DO JORDÃO - PR</t>
  </si>
  <si>
    <t>FRANCISCO BELTRÃO - PR</t>
  </si>
  <si>
    <t>FRANCISCO MORATO - SP</t>
  </si>
  <si>
    <t>FRANCISCO SÁ - MG</t>
  </si>
  <si>
    <t>FRANCISCO SANTOS - PI</t>
  </si>
  <si>
    <t>FRANCO DA ROCHA - SP</t>
  </si>
  <si>
    <t>FREDERICO WESTPHALEN - RS</t>
  </si>
  <si>
    <t>FREI MARTINHO - PB</t>
  </si>
  <si>
    <t>FRONTEIRA DOS VALES - MG</t>
  </si>
  <si>
    <t>FRONTEIRAS - PI</t>
  </si>
  <si>
    <t>FUNDÃO - ES</t>
  </si>
  <si>
    <t>GAMELEIRA DE GOIÁS - GO</t>
  </si>
  <si>
    <t>GARANHUNS - PE</t>
  </si>
  <si>
    <t>GARÇA - SP</t>
  </si>
  <si>
    <t>GARIBALDI - RS</t>
  </si>
  <si>
    <t>GAROPABA - SC</t>
  </si>
  <si>
    <t>GARRUCHOS - RS</t>
  </si>
  <si>
    <t>GASTÃO VIDIGAL - SP</t>
  </si>
  <si>
    <t>GAÚCHA DO NORTE - MT</t>
  </si>
  <si>
    <t>GENERAL CARNEIRO - MT</t>
  </si>
  <si>
    <t>GENERAL SALGADO - SP</t>
  </si>
  <si>
    <t>GENERAL SAMPAIO - CE</t>
  </si>
  <si>
    <t>GETÚLIO VARGAS - RS</t>
  </si>
  <si>
    <t>GIRAU DO PONCIANO - AL</t>
  </si>
  <si>
    <t>GIRUÁ - RS</t>
  </si>
  <si>
    <t>GLÓRIA D'OESTE - MT</t>
  </si>
  <si>
    <t>GODOY MOREIRA - PR</t>
  </si>
  <si>
    <t>GOIANA - PE</t>
  </si>
  <si>
    <t>GOIANDIRA - GO</t>
  </si>
  <si>
    <t>GOIANÉSIA - GO</t>
  </si>
  <si>
    <t>GOIÂNIA - GO</t>
  </si>
  <si>
    <t>GOIANINHA - RN</t>
  </si>
  <si>
    <t>GOIANIRA - GO</t>
  </si>
  <si>
    <t>GOIANORTE - TO</t>
  </si>
  <si>
    <t>GOIATUBA - GO</t>
  </si>
  <si>
    <t>GONÇALVES - MG</t>
  </si>
  <si>
    <t>GOUVELÂNDIA - GO</t>
  </si>
  <si>
    <t>GOVERNADOR JORGE TEIXEIRA - RO</t>
  </si>
  <si>
    <t>GOVERNADOR VALADARES - MG</t>
  </si>
  <si>
    <t>GOVERNO DO DISTRITO FEDERAL - DF</t>
  </si>
  <si>
    <t>ESTADO/DF</t>
  </si>
  <si>
    <t>GOVERNO DO ESTADO DA BAHIA - BA</t>
  </si>
  <si>
    <t>GOVERNO DO ESTADO DA PARAÍBA - PB</t>
  </si>
  <si>
    <t>GOVERNO DO ESTADO DE ALAGOAS - AL</t>
  </si>
  <si>
    <t>GOVERNO DO ESTADO DE GOIÁS - GO</t>
  </si>
  <si>
    <t>GOVERNO DO ESTADO DE MINAS GERAIS - MG</t>
  </si>
  <si>
    <t>GOVERNO DO ESTADO DE PERNAMBUCO - PE</t>
  </si>
  <si>
    <t>GOVERNO DO ESTADO DE RONDÔNIA - RO</t>
  </si>
  <si>
    <t>GOVERNO DO ESTADO DE RORAIMA - RR</t>
  </si>
  <si>
    <t>GOVERNO DO ESTADO DE SANTA CATARINA - SC</t>
  </si>
  <si>
    <t>GOVERNO DO ESTADO DE SÃO PAULO - SP</t>
  </si>
  <si>
    <t>GOVERNO DO ESTADO DE SERGIPE - SE</t>
  </si>
  <si>
    <t>GOVERNO DO ESTADO DO ACRE - AC</t>
  </si>
  <si>
    <t>GOVERNO DO ESTADO DO AMAPÁ - AP</t>
  </si>
  <si>
    <t>GOVERNO DO ESTADO DO AMAZONAS - AM</t>
  </si>
  <si>
    <t>GOVERNO DO ESTADO DO CEARÁ - CE</t>
  </si>
  <si>
    <t>GOVERNO DO ESTADO DO ESPÍRITO SANTO - ES</t>
  </si>
  <si>
    <t>GOVERNO DO ESTADO DO MARANHÃO - MA</t>
  </si>
  <si>
    <t>GOVERNO DO ESTADO DO MATO GROSSO - MT</t>
  </si>
  <si>
    <t>GOVERNO DO ESTADO DO MATO GROSSO DO SUL - MS</t>
  </si>
  <si>
    <t>GOVERNO DO ESTADO DO PARÁ - PA</t>
  </si>
  <si>
    <t>GOVERNO DO ESTADO DO PARANÁ - PR</t>
  </si>
  <si>
    <t>GOVERNO DO ESTADO DO PIAUÍ - PI</t>
  </si>
  <si>
    <t>GOVERNO DO ESTADO DO RIO DE JANEIRO - RJ</t>
  </si>
  <si>
    <t>GOVERNO DO ESTADO DO RIO GRANDE DO NORTE - RN</t>
  </si>
  <si>
    <t>GOVERNO DO ESTADO DO RIO GRANDE DO SUL - RS</t>
  </si>
  <si>
    <t>GOVERNO DO ESTADO DO TOCANTINS - TO</t>
  </si>
  <si>
    <t>GRAMADO DOS LOUREIROS - RS</t>
  </si>
  <si>
    <t>GRAMADO XAVIER - RS</t>
  </si>
  <si>
    <t>GRANITO - PE</t>
  </si>
  <si>
    <t>GRAVATÁ - PE</t>
  </si>
  <si>
    <t>GRAVATAÍ - RS</t>
  </si>
  <si>
    <t>GUAÇUÍ - ES</t>
  </si>
  <si>
    <t>GUAÍBA - RS</t>
  </si>
  <si>
    <t>GUAIMBÊ - SP</t>
  </si>
  <si>
    <t>GUAÍRA - SP</t>
  </si>
  <si>
    <t>GUAIRAÇÁ - PR</t>
  </si>
  <si>
    <t>GUAJARÁ-MIRIM - RO</t>
  </si>
  <si>
    <t>GUAMIRANGA - PR</t>
  </si>
  <si>
    <t>GUANHÃES - MG</t>
  </si>
  <si>
    <t>GUAPIAÇU - SP</t>
  </si>
  <si>
    <t>GUAPÓ - GO</t>
  </si>
  <si>
    <t>GUAPORÉ - RS</t>
  </si>
  <si>
    <t>GUARABIRA - PB</t>
  </si>
  <si>
    <t>GUARACI - PR</t>
  </si>
  <si>
    <t>GUARACI - SP</t>
  </si>
  <si>
    <t>GUARACIABA - MG</t>
  </si>
  <si>
    <t>GUARAÍ - TO</t>
  </si>
  <si>
    <t>GUARAMIRANGA - CE</t>
  </si>
  <si>
    <t>GUARANI - MG</t>
  </si>
  <si>
    <t>GUARANI DAS MISSÕES - RS</t>
  </si>
  <si>
    <t>GUARANI DE GOIÁS - GO</t>
  </si>
  <si>
    <t>GUARANIAÇU - PR</t>
  </si>
  <si>
    <t>GUARANTÃ DO NORTE - MT</t>
  </si>
  <si>
    <t>GUARAPARI - ES</t>
  </si>
  <si>
    <t>GUARAPUAVA - PR</t>
  </si>
  <si>
    <t>GUARATUBA - PR</t>
  </si>
  <si>
    <t>GUARUJÁ - SP</t>
  </si>
  <si>
    <t>GUARULHOS - SP</t>
  </si>
  <si>
    <t>GUIA LOPES DA LAGUNA - MS</t>
  </si>
  <si>
    <t>GUIMARÂNIA - MG</t>
  </si>
  <si>
    <t>GUIRATINGA - MT</t>
  </si>
  <si>
    <t>GUIRICEMA - MG</t>
  </si>
  <si>
    <t>GURINHATÃ - MG</t>
  </si>
  <si>
    <t>GURUPI - TO</t>
  </si>
  <si>
    <t>HARMONIA - RS</t>
  </si>
  <si>
    <t>HEITORAÍ - GO</t>
  </si>
  <si>
    <t>HELIODORA - MG</t>
  </si>
  <si>
    <t>HERVAL - RS</t>
  </si>
  <si>
    <t>HERVAL D'OESTE - SC</t>
  </si>
  <si>
    <t>HIDROLÂNDIA - GO</t>
  </si>
  <si>
    <t>HOLAMBRA - SP</t>
  </si>
  <si>
    <t>HORIZONTE - CE</t>
  </si>
  <si>
    <t>HORIZONTINA - RS</t>
  </si>
  <si>
    <t>HORTOLÂNDIA - SP</t>
  </si>
  <si>
    <t>HUGO NAPOLEÃO - PI</t>
  </si>
  <si>
    <t>HUMAITÁ - AM</t>
  </si>
  <si>
    <t>HUMAITÁ - RS</t>
  </si>
  <si>
    <t>IACIARA - GO</t>
  </si>
  <si>
    <t>IATI - PE</t>
  </si>
  <si>
    <t>IBAITI - PR</t>
  </si>
  <si>
    <t>IBIAÇÁ - RS</t>
  </si>
  <si>
    <t>IBICOARA - BA</t>
  </si>
  <si>
    <t>IBICUITINGA - CE</t>
  </si>
  <si>
    <t>IBIMIRIM - PE</t>
  </si>
  <si>
    <t>IBIPORÃ - PR</t>
  </si>
  <si>
    <t>IBIRAÇU - ES</t>
  </si>
  <si>
    <t>IBIRAIARAS - RS</t>
  </si>
  <si>
    <t>IBIRAJUBA - PE</t>
  </si>
  <si>
    <t>IBIRAPUITÃ - RS</t>
  </si>
  <si>
    <t>IBIRITÉ - MG</t>
  </si>
  <si>
    <t>IBIRUBÁ - RS</t>
  </si>
  <si>
    <t>ICAPUÍ - CE</t>
  </si>
  <si>
    <t>IÇARA - SC</t>
  </si>
  <si>
    <t>ICARAÍMA - PR</t>
  </si>
  <si>
    <t>ICONHA - ES</t>
  </si>
  <si>
    <t>IGACI - AL</t>
  </si>
  <si>
    <t>IGARAÇU DO TIETÊ - SP</t>
  </si>
  <si>
    <t>IGARAPAVA - SP</t>
  </si>
  <si>
    <t>IGARAPÉ DO MEIO - MA</t>
  </si>
  <si>
    <t>IGARAPÉ GRANDE - MA</t>
  </si>
  <si>
    <t>IGARASSU - PE</t>
  </si>
  <si>
    <t>IGARATINGA - MG</t>
  </si>
  <si>
    <t>IGREJINHA - RS</t>
  </si>
  <si>
    <t>IGUABA GRANDE - RJ</t>
  </si>
  <si>
    <t>IGUARACI - PE</t>
  </si>
  <si>
    <t>IGUATAMA - MG</t>
  </si>
  <si>
    <t>IJUÍ - RS</t>
  </si>
  <si>
    <t>ILHA DAS FLORES - SE</t>
  </si>
  <si>
    <t>ILHA DE ITAMARACÁ - PE</t>
  </si>
  <si>
    <t>ILHA SOLTEIRA - SP</t>
  </si>
  <si>
    <t>ILHABELA - SP</t>
  </si>
  <si>
    <t>ILHOTA - SC</t>
  </si>
  <si>
    <t>ILÓPOLIS - RS</t>
  </si>
  <si>
    <t>IMBITUVA - PR</t>
  </si>
  <si>
    <t>IMIGRANTE - RS</t>
  </si>
  <si>
    <t>INÁCIO MARTINS - PR</t>
  </si>
  <si>
    <t>INACIOLÂNDIA - GO</t>
  </si>
  <si>
    <t>INAJÁ - PE</t>
  </si>
  <si>
    <t>INAJÁ - PR</t>
  </si>
  <si>
    <t>INDAIAL - SC</t>
  </si>
  <si>
    <t>INDAIATUBA - SP</t>
  </si>
  <si>
    <t>INDEPENDÊNCIA - RS</t>
  </si>
  <si>
    <t>INDIANÓPOLIS - PR</t>
  </si>
  <si>
    <t>INDIARA - GO</t>
  </si>
  <si>
    <t>INGAZEIRA - PE</t>
  </si>
  <si>
    <t>INHAPI - AL</t>
  </si>
  <si>
    <t>INHAÚMA - MG</t>
  </si>
  <si>
    <t>INHUMAS - GO</t>
  </si>
  <si>
    <t>INOCÊNCIA - MS</t>
  </si>
  <si>
    <t>IPAMERI - GO</t>
  </si>
  <si>
    <t>IPÊ - RS</t>
  </si>
  <si>
    <t>IPECAETÁ - BA</t>
  </si>
  <si>
    <t>IPIAÇU - MG</t>
  </si>
  <si>
    <t>IPIGUÁ - SP</t>
  </si>
  <si>
    <t>IPIRANGA - PR</t>
  </si>
  <si>
    <t>IPIRANGA DO NORTE - MT</t>
  </si>
  <si>
    <t>IPOJUCA - PE</t>
  </si>
  <si>
    <t>IPORÁ - GO</t>
  </si>
  <si>
    <t>IPORÃ - PR</t>
  </si>
  <si>
    <t>IPU - CE</t>
  </si>
  <si>
    <t>IPUBI - PE</t>
  </si>
  <si>
    <t>IPUEIRAS - CE</t>
  </si>
  <si>
    <t>IRAJUBA - BA</t>
  </si>
  <si>
    <t>IRANDUBA - AM</t>
  </si>
  <si>
    <t>IRATI - PR</t>
  </si>
  <si>
    <t>IRAUÇUBA - CE</t>
  </si>
  <si>
    <t>IRETAMA - PR</t>
  </si>
  <si>
    <t>ITAARA - RS</t>
  </si>
  <si>
    <t>ITABELA - BA</t>
  </si>
  <si>
    <t>ITABERABA - BA</t>
  </si>
  <si>
    <t>ITABERAÍ - GO</t>
  </si>
  <si>
    <t>ITABIRA - MG</t>
  </si>
  <si>
    <t>ITABORAÍ - RJ</t>
  </si>
  <si>
    <t>ITACARAMBI - MG</t>
  </si>
  <si>
    <t>ITACOATIARA - AM</t>
  </si>
  <si>
    <t>ITACURUBA - PE</t>
  </si>
  <si>
    <t>ITAGUAÍ - RJ</t>
  </si>
  <si>
    <t>ITAGUAJÉ - PR</t>
  </si>
  <si>
    <t>ITAGUARI - GO</t>
  </si>
  <si>
    <t>ITAGUARU - GO</t>
  </si>
  <si>
    <t>ITAÍ - SP</t>
  </si>
  <si>
    <t>ITAÍBA - PE</t>
  </si>
  <si>
    <t>ITAINÓPOLIS - PI</t>
  </si>
  <si>
    <t>ITAIÓPOLIS - SC</t>
  </si>
  <si>
    <t>ITAIPAVA DO GRAJAÚ - MA</t>
  </si>
  <si>
    <t>ITAITINGA - CE</t>
  </si>
  <si>
    <t>ITAJAÍ - SC</t>
  </si>
  <si>
    <t>ITAJOBI - SP</t>
  </si>
  <si>
    <t>ITALVA - RJ</t>
  </si>
  <si>
    <t>ITAMARANDIBA - MG</t>
  </si>
  <si>
    <t>ITAMBÉ - PE</t>
  </si>
  <si>
    <t>ITAMONTE - MG</t>
  </si>
  <si>
    <t>ITANHAÉM - SP</t>
  </si>
  <si>
    <t>ITAOCARA - RJ</t>
  </si>
  <si>
    <t>ITAPAGIPE - MG</t>
  </si>
  <si>
    <t>ITAPAJÉ - CE</t>
  </si>
  <si>
    <t>ITAPECERICA DA SERRA - SP</t>
  </si>
  <si>
    <t>ITAPEMIRIM - ES</t>
  </si>
  <si>
    <t>ITAPERUNA - RJ</t>
  </si>
  <si>
    <t>ITAPETIM - PE</t>
  </si>
  <si>
    <t>ITAPETININGA - SP</t>
  </si>
  <si>
    <t>ITAPEVA - MG</t>
  </si>
  <si>
    <t>ITAPEVA - SP</t>
  </si>
  <si>
    <t>ITAPEVI - SP</t>
  </si>
  <si>
    <t>ITAPIPOCA - CE</t>
  </si>
  <si>
    <t>ITAPIRA - SP</t>
  </si>
  <si>
    <t>ITAPISSUMA - PE</t>
  </si>
  <si>
    <t>ITAPIÚNA - CE</t>
  </si>
  <si>
    <t>ITAPOÁ - SC</t>
  </si>
  <si>
    <t>ITAPORÃ - MS</t>
  </si>
  <si>
    <t>ITAPURA - SP</t>
  </si>
  <si>
    <t>ITAPURANGA - GO</t>
  </si>
  <si>
    <t>ITAQUAQUECETUBA - SP</t>
  </si>
  <si>
    <t>ITAQUI - RS</t>
  </si>
  <si>
    <t>ITAQUIRAÍ - MS</t>
  </si>
  <si>
    <t>ITAQUITINGA - PE</t>
  </si>
  <si>
    <t>ITAREMA - CE</t>
  </si>
  <si>
    <t>ITARUMÃ - GO</t>
  </si>
  <si>
    <t>ITATIAIA - RJ</t>
  </si>
  <si>
    <t>ITATIBA DO SUL - RS</t>
  </si>
  <si>
    <t>ITATINGA - SP</t>
  </si>
  <si>
    <t>ITAÚ - RN</t>
  </si>
  <si>
    <t>ITAÚBA - MT</t>
  </si>
  <si>
    <t>ITAUÇU - GO</t>
  </si>
  <si>
    <t>ITAÚNA - MG</t>
  </si>
  <si>
    <t>ITAÚNA DO SUL - PR</t>
  </si>
  <si>
    <t>ITIQUIRA - MT</t>
  </si>
  <si>
    <t>ITU - SP</t>
  </si>
  <si>
    <t>ITUIUTABA - MG</t>
  </si>
  <si>
    <t>ITUMBIARA - GO</t>
  </si>
  <si>
    <t>ITUPEVA - SP</t>
  </si>
  <si>
    <t>ITUVERAVA - SP</t>
  </si>
  <si>
    <t>IVATUBA - PR</t>
  </si>
  <si>
    <t>IVINHEMA - MS</t>
  </si>
  <si>
    <t>IVOLÂNDIA - GO</t>
  </si>
  <si>
    <t>IVORÁ - RS</t>
  </si>
  <si>
    <t>IVOTI - RS</t>
  </si>
  <si>
    <t>JABOATÃO DOS GUARARAPES - PE</t>
  </si>
  <si>
    <t>JABORANDI - SP</t>
  </si>
  <si>
    <t>JABOTI - PR</t>
  </si>
  <si>
    <t>JABOTICABAL - SP</t>
  </si>
  <si>
    <t>JACARAÚ - PB</t>
  </si>
  <si>
    <t>JACAREÍ - SP</t>
  </si>
  <si>
    <t>JACIARA - MT</t>
  </si>
  <si>
    <t>JACOBINA - BA</t>
  </si>
  <si>
    <t>JACUÍPE - AL</t>
  </si>
  <si>
    <t>JACUTINGA - RS</t>
  </si>
  <si>
    <t>JAGUARÃO - RS</t>
  </si>
  <si>
    <t>JAGUARI - RS</t>
  </si>
  <si>
    <t>JAGUARIAÍVA - PR</t>
  </si>
  <si>
    <t>JAGUARIÚNA - SP</t>
  </si>
  <si>
    <t>JAGUARUANA - CE</t>
  </si>
  <si>
    <t>JAICÓS - PI</t>
  </si>
  <si>
    <t>JALES - SP</t>
  </si>
  <si>
    <t>JANAÚBA - MG</t>
  </si>
  <si>
    <t>JANDAIA - GO</t>
  </si>
  <si>
    <t>JANDAIA DO SUL - PR</t>
  </si>
  <si>
    <t>JANDIRA - SP</t>
  </si>
  <si>
    <t>JANGADA - MT</t>
  </si>
  <si>
    <t>JANIÓPOLIS - PR</t>
  </si>
  <si>
    <t>JANUÁRIA - MG</t>
  </si>
  <si>
    <t>JAPARAÍBA - MG</t>
  </si>
  <si>
    <t>JAPARATINGA - AL</t>
  </si>
  <si>
    <t>JAPERI - RJ</t>
  </si>
  <si>
    <t>JAPONVAR - MG</t>
  </si>
  <si>
    <t>JAPURÁ - PR</t>
  </si>
  <si>
    <t>JAQUIRANA - RS</t>
  </si>
  <si>
    <t>JARAGUÁ - GO</t>
  </si>
  <si>
    <t>JARAGUÁ DO SUL - SC</t>
  </si>
  <si>
    <t>JARAMATAIA - AL</t>
  </si>
  <si>
    <t>JARDIM - MS</t>
  </si>
  <si>
    <t>JARDIM OLINDA - PR</t>
  </si>
  <si>
    <t>JARI - RS</t>
  </si>
  <si>
    <t>JARU - RO</t>
  </si>
  <si>
    <t>JATAÍ - GO</t>
  </si>
  <si>
    <t>JATAIZINHO - PR</t>
  </si>
  <si>
    <t>JATAÚBA - PE</t>
  </si>
  <si>
    <t>JATEÍ - MS</t>
  </si>
  <si>
    <t>JAURU - MT</t>
  </si>
  <si>
    <t>JEQUIÁ DA PRAIA - AL</t>
  </si>
  <si>
    <t>JEQUIÉ - BA</t>
  </si>
  <si>
    <t>JERÔNIMO MONTEIRO - ES</t>
  </si>
  <si>
    <t>JESÚPOLIS - GO</t>
  </si>
  <si>
    <t>JI-PARANÁ - RO</t>
  </si>
  <si>
    <t>JOAÇABA - SC</t>
  </si>
  <si>
    <t>JOÃO ALFREDO - PE</t>
  </si>
  <si>
    <t>JOÃO NEIVA - ES</t>
  </si>
  <si>
    <t>JOÃO PESSOA - PB</t>
  </si>
  <si>
    <t>JOÃO PINHEIRO - MG</t>
  </si>
  <si>
    <t>JOÃO RAMALHO - SP</t>
  </si>
  <si>
    <t>JOAQUIM NABUCO - PE</t>
  </si>
  <si>
    <t>JOAQUIM PIRES - PI</t>
  </si>
  <si>
    <t>JÓIA - RS</t>
  </si>
  <si>
    <t>JOINVILLE - SC</t>
  </si>
  <si>
    <t>JOSÉ DE FREITAS - PI</t>
  </si>
  <si>
    <t>JOVIÂNIA - GO</t>
  </si>
  <si>
    <t>JUARA - MT</t>
  </si>
  <si>
    <t>JUATUBA - MG</t>
  </si>
  <si>
    <t>JUAZEIRINHO - PB</t>
  </si>
  <si>
    <t>JUAZEIRO - BA</t>
  </si>
  <si>
    <t>JUAZEIRO DO NORTE - CE</t>
  </si>
  <si>
    <t>JUAZEIRO DO PIAUÍ - PI</t>
  </si>
  <si>
    <t>JUCATI - PE</t>
  </si>
  <si>
    <t>JUCURUTU - RN</t>
  </si>
  <si>
    <t>JUÍNA - MT</t>
  </si>
  <si>
    <t>JUIZ DE FORA - MG</t>
  </si>
  <si>
    <t>JÚLIO DE CASTILHOS - RS</t>
  </si>
  <si>
    <t>JÚLIO MESQUITA - SP</t>
  </si>
  <si>
    <t>JUMIRIM - SP</t>
  </si>
  <si>
    <t>JUNDIÁ - AL</t>
  </si>
  <si>
    <t>JUNDIAÍ - SP</t>
  </si>
  <si>
    <t>JUNQUEIRO - AL</t>
  </si>
  <si>
    <t>JUPI - PE</t>
  </si>
  <si>
    <t>JURAMENTO - MG</t>
  </si>
  <si>
    <t>JUREMA - PE</t>
  </si>
  <si>
    <t>JUREMA - PI</t>
  </si>
  <si>
    <t>JURU - PB</t>
  </si>
  <si>
    <t>JURUAIA - MG</t>
  </si>
  <si>
    <t>JURUENA - MT</t>
  </si>
  <si>
    <t>JUSSARA - GO</t>
  </si>
  <si>
    <t>JUSSARA - PR</t>
  </si>
  <si>
    <t>LÁBREA - AM</t>
  </si>
  <si>
    <t>LADÁRIO - MS</t>
  </si>
  <si>
    <t>LAGES - SC</t>
  </si>
  <si>
    <t>LAGOA ALEGRE - PI</t>
  </si>
  <si>
    <t>LAGOA DA CANOA - AL</t>
  </si>
  <si>
    <t>LAGOA DE SÃO FRANCISCO - PI</t>
  </si>
  <si>
    <t>LAGOA DO CARRO - PE</t>
  </si>
  <si>
    <t>LAGOA DO OURO - PE</t>
  </si>
  <si>
    <t>LAGOA DOS TRÊS CANTOS - RS</t>
  </si>
  <si>
    <t>LAGOA FORMOSA - MG</t>
  </si>
  <si>
    <t>LAGOA GRANDE - PE</t>
  </si>
  <si>
    <t>LAGOA SECA - PB</t>
  </si>
  <si>
    <t>LAGOA VERMELHA - RS</t>
  </si>
  <si>
    <t>LAGOÃO - RS</t>
  </si>
  <si>
    <t>LAJE DO MURIAÉ - RJ</t>
  </si>
  <si>
    <t>LAJEADO - RS</t>
  </si>
  <si>
    <t>LAJEDO - PE</t>
  </si>
  <si>
    <t>LAJES - RN</t>
  </si>
  <si>
    <t>LAJES PINTADAS - RN</t>
  </si>
  <si>
    <t>LAMBARI - MG</t>
  </si>
  <si>
    <t>LAMBARI D'OESTE - MT</t>
  </si>
  <si>
    <t>LANDRI SALES - PI</t>
  </si>
  <si>
    <t>LAPA - PR</t>
  </si>
  <si>
    <t>LARANJAL - PR</t>
  </si>
  <si>
    <t>LARANJEIRAS DO SUL - PR</t>
  </si>
  <si>
    <t>LAVÍNIA - SP</t>
  </si>
  <si>
    <t>LAVRAS - MG</t>
  </si>
  <si>
    <t>LAVRAS DO SUL - RS</t>
  </si>
  <si>
    <t>LEANDRO FERREIRA - MG</t>
  </si>
  <si>
    <t>LEME - SP</t>
  </si>
  <si>
    <t>LEME DO PRADO - MG</t>
  </si>
  <si>
    <t>LENÇÓIS PAULISTA - SP</t>
  </si>
  <si>
    <t>LEOBERTO LEAL - SC</t>
  </si>
  <si>
    <t>LEOPOLDO DE BULHÕES - GO</t>
  </si>
  <si>
    <t>LIBERATO SALZANO - RS</t>
  </si>
  <si>
    <t>LIBERDADE - MG</t>
  </si>
  <si>
    <t>LIMEIRA - SP</t>
  </si>
  <si>
    <t>LIMOEIRO - PE</t>
  </si>
  <si>
    <t>LINDOLFO COLLOR - RS</t>
  </si>
  <si>
    <t>LINHARES - ES</t>
  </si>
  <si>
    <t>LOANDA - PR</t>
  </si>
  <si>
    <t>LOBATO - PR</t>
  </si>
  <si>
    <t>LONDRINA - PR</t>
  </si>
  <si>
    <t>LOUVEIRA - SP</t>
  </si>
  <si>
    <t>LUCAS DO RIO VERDE - MT</t>
  </si>
  <si>
    <t>LUCENA - PB</t>
  </si>
  <si>
    <t>LUÍS CORREIA - PI</t>
  </si>
  <si>
    <t>LUIZIANA - PR</t>
  </si>
  <si>
    <t>LUZIÂNIA - GO</t>
  </si>
  <si>
    <t>MACAÉ - RJ</t>
  </si>
  <si>
    <t>MACAÍBA - RN</t>
  </si>
  <si>
    <t>MACAPÁ - AP</t>
  </si>
  <si>
    <t>MACAPARANA - PE</t>
  </si>
  <si>
    <t>MACATUBA - SP</t>
  </si>
  <si>
    <t>MACAU - RN</t>
  </si>
  <si>
    <t>MACAUBAL - SP</t>
  </si>
  <si>
    <t>MACEIÓ - AL</t>
  </si>
  <si>
    <t>MACHADINHO D'OESTE - RO</t>
  </si>
  <si>
    <t>MACHADOS - PE</t>
  </si>
  <si>
    <t>MACIEIRA - SC</t>
  </si>
  <si>
    <t>MAFRA - SC</t>
  </si>
  <si>
    <t>MAGDA - SP</t>
  </si>
  <si>
    <t>MAGÉ - RJ</t>
  </si>
  <si>
    <t>MAIRIPORÃ - SP</t>
  </si>
  <si>
    <t>MAJOR IZIDORO - AL</t>
  </si>
  <si>
    <t>MAJOR VIEIRA - SC</t>
  </si>
  <si>
    <t>MALACACHETA - MG</t>
  </si>
  <si>
    <t>MAMBAÍ - GO</t>
  </si>
  <si>
    <t>MAMONAS - MG</t>
  </si>
  <si>
    <t>MAMPITUBA - RS</t>
  </si>
  <si>
    <t>MANACAPURU - AM</t>
  </si>
  <si>
    <t>MANAQUIRI - AM</t>
  </si>
  <si>
    <t>MANARI - PE</t>
  </si>
  <si>
    <t>MANAUS - AM</t>
  </si>
  <si>
    <t>MANDAGUAÇU - PR</t>
  </si>
  <si>
    <t>MANDIRITUBA - PR</t>
  </si>
  <si>
    <t>MANGARATIBA - RJ</t>
  </si>
  <si>
    <t>MANICORÉ - AM</t>
  </si>
  <si>
    <t>MANTENA - MG</t>
  </si>
  <si>
    <t>MANTENÓPOLIS - ES</t>
  </si>
  <si>
    <t>MAQUINÉ - RS</t>
  </si>
  <si>
    <t>MAR VERMELHO - AL</t>
  </si>
  <si>
    <t>MARAÃ - AM</t>
  </si>
  <si>
    <t>MARABÁ - PA</t>
  </si>
  <si>
    <t>MARACAJÁ - SC</t>
  </si>
  <si>
    <t>MARACAJU - MS</t>
  </si>
  <si>
    <t>MARACANAÚ - CE</t>
  </si>
  <si>
    <t>MARAGOGI - AL</t>
  </si>
  <si>
    <t>MARANGUAPE - CE</t>
  </si>
  <si>
    <t>MARATÁ - RS</t>
  </si>
  <si>
    <t>MARAVILHA - AL</t>
  </si>
  <si>
    <t>MARCELÂNDIA - MT</t>
  </si>
  <si>
    <t>MARCIONÍLIO SOUZA - BA</t>
  </si>
  <si>
    <t>MARECHAL DEODORO - AL</t>
  </si>
  <si>
    <t>MARI - PB</t>
  </si>
  <si>
    <t>MARIA HELENA - PR</t>
  </si>
  <si>
    <t>MARIALVA - PR</t>
  </si>
  <si>
    <t>MARIANA - MG</t>
  </si>
  <si>
    <t>MARIANA PIMENTEL - RS</t>
  </si>
  <si>
    <t>MARIANÓPOLIS DO TOCANTINS - TO</t>
  </si>
  <si>
    <t>MARIBONDO - AL</t>
  </si>
  <si>
    <t>MARICÁ - RJ</t>
  </si>
  <si>
    <t>MARILENA - PR</t>
  </si>
  <si>
    <t>MARÍLIA - SP</t>
  </si>
  <si>
    <t>MARILUZ - PR</t>
  </si>
  <si>
    <t>MARINGÁ - PR</t>
  </si>
  <si>
    <t>MARINÓPOLIS - SP</t>
  </si>
  <si>
    <t>MARIÓPOLIS - PR</t>
  </si>
  <si>
    <t>MARIZÓPOLIS - PB</t>
  </si>
  <si>
    <t>MARQUINHO - PR</t>
  </si>
  <si>
    <t>MATA - RS</t>
  </si>
  <si>
    <t>MATA GRANDE - AL</t>
  </si>
  <si>
    <t>MATA ROMA - MA</t>
  </si>
  <si>
    <t>MATELÂNDIA - PR</t>
  </si>
  <si>
    <t>MATIAS OLÍMPIO - PI</t>
  </si>
  <si>
    <t>MATINHOS - PR</t>
  </si>
  <si>
    <t>MATO LEITÃO - RS</t>
  </si>
  <si>
    <t>MATRINCHÃ - GO</t>
  </si>
  <si>
    <t>MATRIZ DE CAMARAGIBE - AL</t>
  </si>
  <si>
    <t>MATUPÁ - MT</t>
  </si>
  <si>
    <t>MAUÉS - AM</t>
  </si>
  <si>
    <t>MAURILÂNDIA - GO</t>
  </si>
  <si>
    <t>MAZAGÃO - AP</t>
  </si>
  <si>
    <t>MEDIANEIRA - PR</t>
  </si>
  <si>
    <t>MENDES - RJ</t>
  </si>
  <si>
    <t>MERCÊS - MG</t>
  </si>
  <si>
    <t>MERIDIANO - SP</t>
  </si>
  <si>
    <t>MESÓPOLIS - SP</t>
  </si>
  <si>
    <t>MESQUITA - RJ</t>
  </si>
  <si>
    <t>MESSIAS - AL</t>
  </si>
  <si>
    <t>MESSIAS TARGINO - RN</t>
  </si>
  <si>
    <t>MIGUEL PEREIRA - RJ</t>
  </si>
  <si>
    <t>MIGUELÓPOLIS - SP</t>
  </si>
  <si>
    <t>MILAGRES - CE</t>
  </si>
  <si>
    <t>MIMOSO DO SUL - ES</t>
  </si>
  <si>
    <t>MINAÇU - GO</t>
  </si>
  <si>
    <t>MINADOR DO NEGRÃO - AL</t>
  </si>
  <si>
    <t>MINDURI - MG</t>
  </si>
  <si>
    <t>MINEIROS - GO</t>
  </si>
  <si>
    <t>MIRA ESTRELA - SP</t>
  </si>
  <si>
    <t>MIRACEMA - RJ</t>
  </si>
  <si>
    <t>MIRAÍ - MG</t>
  </si>
  <si>
    <t>MIRANDIBA - PE</t>
  </si>
  <si>
    <t>MIRANDÓPOLIS - SP</t>
  </si>
  <si>
    <t>MIRANORTE - TO</t>
  </si>
  <si>
    <t>MIRASSOL D'OESTE - MT</t>
  </si>
  <si>
    <t>MOGI DAS CRUZES - SP</t>
  </si>
  <si>
    <t>MONÇÃO - MA</t>
  </si>
  <si>
    <t>MONÇÕES - SP</t>
  </si>
  <si>
    <t>MONTADAS - PB</t>
  </si>
  <si>
    <t>MONTE ALEGRE - PA</t>
  </si>
  <si>
    <t>MONTE ALEGRE - RN</t>
  </si>
  <si>
    <t>MONTE ALEGRE DE MINAS - MG</t>
  </si>
  <si>
    <t>MONTE BELO - MG</t>
  </si>
  <si>
    <t>MONTE CASTELO - SP</t>
  </si>
  <si>
    <t>MONTE DO CARMO - TO</t>
  </si>
  <si>
    <t>MONTE MOR - SP</t>
  </si>
  <si>
    <t>MONTE SANTO DO TOCANTINS - TO</t>
  </si>
  <si>
    <t>MONTEIRÓPOLIS - AL</t>
  </si>
  <si>
    <t>MONTENEGRO - RS</t>
  </si>
  <si>
    <t>MONTES CLAROS - MG</t>
  </si>
  <si>
    <t>MONTES CLAROS DE GOIÁS - GO</t>
  </si>
  <si>
    <t>MONTIVIDIU - GO</t>
  </si>
  <si>
    <t>MORADA NOVA - CE</t>
  </si>
  <si>
    <t>MORADA NOVA DE MINAS - MG</t>
  </si>
  <si>
    <t>MOREILÂNDIA - PE</t>
  </si>
  <si>
    <t>MOREIRA SALES - PR</t>
  </si>
  <si>
    <t>MORENO - PE</t>
  </si>
  <si>
    <t>MORMAÇO - RS</t>
  </si>
  <si>
    <t>MORRINHOS - GO</t>
  </si>
  <si>
    <t>MORRINHOS DO SUL - RS</t>
  </si>
  <si>
    <t>MORRO AGUDO - SP</t>
  </si>
  <si>
    <t>MORRO AGUDO DE GOIÁS - GO</t>
  </si>
  <si>
    <t>MORRO DO CHAPÉU - BA</t>
  </si>
  <si>
    <t>MORRO REUTER - RS</t>
  </si>
  <si>
    <t>MOSSÂMEDES - GO</t>
  </si>
  <si>
    <t>MOSSORÓ - RN</t>
  </si>
  <si>
    <t>MOSTARDAS - RS</t>
  </si>
  <si>
    <t>MOZARLÂNDIA - GO</t>
  </si>
  <si>
    <t>MUANÁ - PA</t>
  </si>
  <si>
    <t>MUITOS CAPÕES - RS</t>
  </si>
  <si>
    <t>MUNDO NOVO - MS</t>
  </si>
  <si>
    <t>MUNHOZ DE MELO - PR</t>
  </si>
  <si>
    <t>MURIAÉ - MG</t>
  </si>
  <si>
    <t>MURICI - AL</t>
  </si>
  <si>
    <t>MURICI DOS PORTELAS - PI</t>
  </si>
  <si>
    <t>MUTUNÓPOLIS - GO</t>
  </si>
  <si>
    <t>MUZAMBINHO - MG</t>
  </si>
  <si>
    <t>NANUQUE - MG</t>
  </si>
  <si>
    <t>NÃO-ME-TOQUE - RS</t>
  </si>
  <si>
    <t>NATAL - RN</t>
  </si>
  <si>
    <t>NATIVIDADE - RJ</t>
  </si>
  <si>
    <t>NAVEGANTES - SC</t>
  </si>
  <si>
    <t>NAVIRAÍ - MS</t>
  </si>
  <si>
    <t>NAZAREZINHO - PB</t>
  </si>
  <si>
    <t>NAZÁRIO - GO</t>
  </si>
  <si>
    <t>NERÓPOLIS - GO</t>
  </si>
  <si>
    <t>NEVES PAULISTA - SP</t>
  </si>
  <si>
    <t>NHAMUNDÁ - AM</t>
  </si>
  <si>
    <t>NILÓPOLIS - RJ</t>
  </si>
  <si>
    <t>NITERÓI - RJ</t>
  </si>
  <si>
    <t>NOBRES - MT</t>
  </si>
  <si>
    <t>NONOAI - RS</t>
  </si>
  <si>
    <t>NORTELÂNDIA - MT</t>
  </si>
  <si>
    <t>NOSSA SENHORA DO LIVRAMENTO - MT</t>
  </si>
  <si>
    <t>NOVA ALVORADA DO SUL - MS</t>
  </si>
  <si>
    <t>NOVA ANDRADINA - MS</t>
  </si>
  <si>
    <t>NOVA ARAÇÁ - RS</t>
  </si>
  <si>
    <t>NOVA AURORA - PR</t>
  </si>
  <si>
    <t>NOVA BASSANO - RS</t>
  </si>
  <si>
    <t>NOVA BOA VISTA - RS</t>
  </si>
  <si>
    <t>NOVA BRASILÂNDIA - MT</t>
  </si>
  <si>
    <t>NOVA BRÉSCIA - RS</t>
  </si>
  <si>
    <t>NOVA CANAÃ DO NORTE - MT</t>
  </si>
  <si>
    <t>NOVA CANAÃ PAULISTA - SP</t>
  </si>
  <si>
    <t>NOVA CANDELÁRIA - RS</t>
  </si>
  <si>
    <t>NOVA CANTU - PR</t>
  </si>
  <si>
    <t>NOVA CASTILHO - SP</t>
  </si>
  <si>
    <t>NOVA CRIXÁS - GO</t>
  </si>
  <si>
    <t>NOVA ESPERANÇA - PR</t>
  </si>
  <si>
    <t>NOVA ESPERANÇA DO SUL - RS</t>
  </si>
  <si>
    <t>NOVA FRIBURGO - RJ</t>
  </si>
  <si>
    <t>NOVA GUATAPORANGA - SP</t>
  </si>
  <si>
    <t>NOVA HARTZ - RS</t>
  </si>
  <si>
    <t>NOVA IGUAÇU - RJ</t>
  </si>
  <si>
    <t>NOVA LACERDA - MT</t>
  </si>
  <si>
    <t>NOVA LONDRINA - PR</t>
  </si>
  <si>
    <t>NOVA LUZITÂNIA - SP</t>
  </si>
  <si>
    <t>NOVA MAMORÉ - RO</t>
  </si>
  <si>
    <t>NOVA MARILÂNDIA - MT</t>
  </si>
  <si>
    <t>NOVA MONTE VERDE - MT</t>
  </si>
  <si>
    <t>NOVA MUTUM - MT</t>
  </si>
  <si>
    <t>NOVA NAZARÉ - MT</t>
  </si>
  <si>
    <t>NOVA OLÍMPIA - MT</t>
  </si>
  <si>
    <t>NOVA OLÍMPIA - PR</t>
  </si>
  <si>
    <t>NOVA OLINDA - CE</t>
  </si>
  <si>
    <t>NOVA PÁDUA - RS</t>
  </si>
  <si>
    <t>NOVA PALMA - RS</t>
  </si>
  <si>
    <t>NOVA PALMEIRA - PB</t>
  </si>
  <si>
    <t>NOVA PONTE - MG</t>
  </si>
  <si>
    <t>NOVA PRATA - RS</t>
  </si>
  <si>
    <t>NOVA PRATA DO IGUAÇU - PR</t>
  </si>
  <si>
    <t>NOVA RESENDE - MG</t>
  </si>
  <si>
    <t>NOVA ROMA - GO</t>
  </si>
  <si>
    <t>NOVA ROMA DO SUL - RS</t>
  </si>
  <si>
    <t>NOVA SANTA HELENA - MT</t>
  </si>
  <si>
    <t>NOVA SANTA RITA - RS</t>
  </si>
  <si>
    <t>NOVA SERRANA - MG</t>
  </si>
  <si>
    <t>NOVA TRENTO - SC</t>
  </si>
  <si>
    <t>NOVA UBIRATÃ - MT</t>
  </si>
  <si>
    <t>NOVA UNIÃO - RO</t>
  </si>
  <si>
    <t>NOVA VENEZA - GO</t>
  </si>
  <si>
    <t>NOVA XAVANTINA - MT</t>
  </si>
  <si>
    <t>NOVO BARREIRO - RS</t>
  </si>
  <si>
    <t>NOVO BRASIL - GO</t>
  </si>
  <si>
    <t>NOVO GAMA - GO</t>
  </si>
  <si>
    <t>NOVO HAMBURGO - RS</t>
  </si>
  <si>
    <t>NOVO HORIZONTE - SC</t>
  </si>
  <si>
    <t>NOVO HORIZONTE DO NORTE - MT</t>
  </si>
  <si>
    <t>NOVO HORIZONTE DO OESTE - RO</t>
  </si>
  <si>
    <t>NOVO ITACOLOMI - PR</t>
  </si>
  <si>
    <t>NOVO LINO - AL</t>
  </si>
  <si>
    <t>NOVO MACHADO - RS</t>
  </si>
  <si>
    <t>NOVO MUNDO - MT</t>
  </si>
  <si>
    <t>NOVO ORIENTE DO PIAUÍ - PI</t>
  </si>
  <si>
    <t>NOVO PLANALTO - GO</t>
  </si>
  <si>
    <t>NOVO TIRADENTES - RS</t>
  </si>
  <si>
    <t>OCARA - CE</t>
  </si>
  <si>
    <t>OEIRAS DO PARÁ - PA</t>
  </si>
  <si>
    <t>OLARIA - MG</t>
  </si>
  <si>
    <t>OLHO D'ÁGUA DAS FLORES - AL</t>
  </si>
  <si>
    <t>OLHO D'ÁGUA DO BORGES - RN</t>
  </si>
  <si>
    <t>OLÍMPIA - SP</t>
  </si>
  <si>
    <t>OLÍMPIO NORONHA - MG</t>
  </si>
  <si>
    <t>OLINDA - PE</t>
  </si>
  <si>
    <t>OLIVEIRA - MG</t>
  </si>
  <si>
    <t>OLIVEIRA DE FÁTIMA - TO</t>
  </si>
  <si>
    <t>OLIVENÇA - AL</t>
  </si>
  <si>
    <t>ONÇA DE PITANGUI - MG</t>
  </si>
  <si>
    <t>ONDA VERDE - SP</t>
  </si>
  <si>
    <t>ORINDIÚVA - SP</t>
  </si>
  <si>
    <t>ORIZONA - GO</t>
  </si>
  <si>
    <t>ORLÂNDIA - SP</t>
  </si>
  <si>
    <t>OROBÓ - PE</t>
  </si>
  <si>
    <t>OROCÓ - PE</t>
  </si>
  <si>
    <t>OSASCO - SP</t>
  </si>
  <si>
    <t>OSÓRIO - RS</t>
  </si>
  <si>
    <t>OTACÍLIO COSTA - SC</t>
  </si>
  <si>
    <t>OURICURI - PE</t>
  </si>
  <si>
    <t>OURINHOS - SP</t>
  </si>
  <si>
    <t>OURIZONA - PR</t>
  </si>
  <si>
    <t>OURO BRANCO - AL</t>
  </si>
  <si>
    <t>OURO BRANCO - RN</t>
  </si>
  <si>
    <t>OURO PRETO DO OESTE - RO</t>
  </si>
  <si>
    <t>OURO VERDE DE GOIÁS - GO</t>
  </si>
  <si>
    <t>OUROESTE - SP</t>
  </si>
  <si>
    <t>OUROLÂNDIA - BA</t>
  </si>
  <si>
    <t>OUVIDOR - GO</t>
  </si>
  <si>
    <t>PACAJUS - CE</t>
  </si>
  <si>
    <t>PACATUBA - CE</t>
  </si>
  <si>
    <t>PAÇO DO LUMIAR - MA</t>
  </si>
  <si>
    <t>PACOTI - CE</t>
  </si>
  <si>
    <t>PADRE BERNARDO - GO</t>
  </si>
  <si>
    <t>PADRE MARCOS - PI</t>
  </si>
  <si>
    <t>PADRE PARAÍSO - MG</t>
  </si>
  <si>
    <t>PAINEIRAS - MG</t>
  </si>
  <si>
    <t>PALESTINA - AL</t>
  </si>
  <si>
    <t>PALHANO - CE</t>
  </si>
  <si>
    <t>PALHOÇA - SC</t>
  </si>
  <si>
    <t>PALMÁCIA - CE</t>
  </si>
  <si>
    <t>PALMARES - PE</t>
  </si>
  <si>
    <t>PALMARES DO SUL - RS</t>
  </si>
  <si>
    <t>PALMAS - TO</t>
  </si>
  <si>
    <t>PALMEIRA - PR</t>
  </si>
  <si>
    <t>PALMEIRA DAS MISSÕES - RS</t>
  </si>
  <si>
    <t>PALMEIRA D'OESTE - SP</t>
  </si>
  <si>
    <t>PALMEIRA DOS ÍNDIOS - AL</t>
  </si>
  <si>
    <t>PALMEIRAS DE GOIÁS - GO</t>
  </si>
  <si>
    <t>PALMEIRINA - PE</t>
  </si>
  <si>
    <t>PALMEIRÓPOLIS - TO</t>
  </si>
  <si>
    <t>PALMINÓPOLIS - GO</t>
  </si>
  <si>
    <t>PALMITAL - PR</t>
  </si>
  <si>
    <t>PALOTINA - PR</t>
  </si>
  <si>
    <t>PANAMBI - RS</t>
  </si>
  <si>
    <t>PANELAS - PE</t>
  </si>
  <si>
    <t>PANTANO GRANDE - RS</t>
  </si>
  <si>
    <t>PÃO DE AÇÚCAR - AL</t>
  </si>
  <si>
    <t>PAPANDUVA - SC</t>
  </si>
  <si>
    <t>PARÁ DE MINAS - MG</t>
  </si>
  <si>
    <t>PARACATU - MG</t>
  </si>
  <si>
    <t>PARAGOMINAS - PA</t>
  </si>
  <si>
    <t>PARAGUAÇU - MG</t>
  </si>
  <si>
    <t>PARAGUAÇU PAULISTA - SP</t>
  </si>
  <si>
    <t>PARAÍ - RS</t>
  </si>
  <si>
    <t>PARAÍBA DO SUL - RJ</t>
  </si>
  <si>
    <t>PARAIBUNA - SP</t>
  </si>
  <si>
    <t>PARAIPABA - CE</t>
  </si>
  <si>
    <t>PARAÍSO - SP</t>
  </si>
  <si>
    <t>PARAÍSO DO SUL - RS</t>
  </si>
  <si>
    <t>PARAÍSO DO TOCANTINS - TO</t>
  </si>
  <si>
    <t>PARANACITY - PR</t>
  </si>
  <si>
    <t>PARANAGUÁ - PR</t>
  </si>
  <si>
    <t>PARANAÍBA - MS</t>
  </si>
  <si>
    <t>PARANAIGUARA - GO</t>
  </si>
  <si>
    <t>PARANAÍTA - MT</t>
  </si>
  <si>
    <t>PARANAPANEMA - SP</t>
  </si>
  <si>
    <t>PARANAPOEMA - PR</t>
  </si>
  <si>
    <t>PARANAPUÃ - SP</t>
  </si>
  <si>
    <t>PARANATAMA - PE</t>
  </si>
  <si>
    <t>PARANATINGA - MT</t>
  </si>
  <si>
    <t>PARANAVAÍ - PR</t>
  </si>
  <si>
    <t>PARANHOS - MS</t>
  </si>
  <si>
    <t>PARAOPEBA - MG</t>
  </si>
  <si>
    <t>PARAÚNA - GO</t>
  </si>
  <si>
    <t>PARECI NOVO - RS</t>
  </si>
  <si>
    <t>PARISI - SP</t>
  </si>
  <si>
    <t>PARNAÍBA - PI</t>
  </si>
  <si>
    <t>PARNAMIRIM - PE</t>
  </si>
  <si>
    <t>PARNARAMA - MA</t>
  </si>
  <si>
    <t>PAROBÉ - RS</t>
  </si>
  <si>
    <t>PASSA E FICA - RN</t>
  </si>
  <si>
    <t>PASSA QUATRO - MG</t>
  </si>
  <si>
    <t>PASSA SETE - RS</t>
  </si>
  <si>
    <t>PASSA TEMPO - MG</t>
  </si>
  <si>
    <t>PASSAGEM FRANCA DO PIAUÍ - PI</t>
  </si>
  <si>
    <t>PASSIRA - PE</t>
  </si>
  <si>
    <t>PASSO DE CAMARAGIBE - AL</t>
  </si>
  <si>
    <t>PASSO DO SOBRADO - RS</t>
  </si>
  <si>
    <t>PASSO FUNDO - RS</t>
  </si>
  <si>
    <t>PATIS - MG</t>
  </si>
  <si>
    <t>PATO BRANCO - PR</t>
  </si>
  <si>
    <t>PATOS - PB</t>
  </si>
  <si>
    <t>PATOS DE MINAS - MG</t>
  </si>
  <si>
    <t>PATROCÍNIO - MG</t>
  </si>
  <si>
    <t>PATU - RN</t>
  </si>
  <si>
    <t>PATY DO ALFERES - RJ</t>
  </si>
  <si>
    <t>PAULÍNIA - SP</t>
  </si>
  <si>
    <t>PAULISTA - PB</t>
  </si>
  <si>
    <t>PAULISTA - PE</t>
  </si>
  <si>
    <t>PAULISTANA - PI</t>
  </si>
  <si>
    <t>PAULISTAS - MG</t>
  </si>
  <si>
    <t>PAULO DE FARIA - SP</t>
  </si>
  <si>
    <t>PAULO JACINTO - AL</t>
  </si>
  <si>
    <t>PAVERAMA - RS</t>
  </si>
  <si>
    <t>PEABIRU - PR</t>
  </si>
  <si>
    <t>PEDRA - PE</t>
  </si>
  <si>
    <t>PEDRA LAVRADA - PB</t>
  </si>
  <si>
    <t>PEDRAS ALTAS - RS</t>
  </si>
  <si>
    <t>PEDRAS DE FOGO - PB</t>
  </si>
  <si>
    <t>PEDRAS DE MARIA DA CRUZ - MG</t>
  </si>
  <si>
    <t>PEDREIRAS - MA</t>
  </si>
  <si>
    <t>PEDRINÓPOLIS - MG</t>
  </si>
  <si>
    <t>PEDRO CANÁRIO - ES</t>
  </si>
  <si>
    <t>PEDRO II - PI</t>
  </si>
  <si>
    <t>PEIXOTO DE AZEVEDO - MT</t>
  </si>
  <si>
    <t>PEJUÇARA - RS</t>
  </si>
  <si>
    <t>PELOTAS - RS</t>
  </si>
  <si>
    <t>PENEDO - AL</t>
  </si>
  <si>
    <t>PEQUI - MG</t>
  </si>
  <si>
    <t>PERDIGÃO - MG</t>
  </si>
  <si>
    <t>PERDIZES - MG</t>
  </si>
  <si>
    <t>PERDÕES - MG</t>
  </si>
  <si>
    <t>PEROBAL - PR</t>
  </si>
  <si>
    <t>PÉROLA - PR</t>
  </si>
  <si>
    <t>PERUÍBE - SP</t>
  </si>
  <si>
    <t>PESQUEIRA - PE</t>
  </si>
  <si>
    <t>PETROLINA - PE</t>
  </si>
  <si>
    <t>PETROLINA DE GOIÁS - GO</t>
  </si>
  <si>
    <t>PETRÓPOLIS - RJ</t>
  </si>
  <si>
    <t>PIAU - MG</t>
  </si>
  <si>
    <t>PICOS - PI</t>
  </si>
  <si>
    <t>PICUÍ - PB</t>
  </si>
  <si>
    <t>PIÊN - PR</t>
  </si>
  <si>
    <t>PILAR - AL</t>
  </si>
  <si>
    <t>PILÕES - PB</t>
  </si>
  <si>
    <t>PILÕEZINHOS - PB</t>
  </si>
  <si>
    <t>PIMENTEIRAS - PI</t>
  </si>
  <si>
    <t>PINDARÉ-MIRIM - MA</t>
  </si>
  <si>
    <t>PINDOBA - AL</t>
  </si>
  <si>
    <t>PINHAIS - PR</t>
  </si>
  <si>
    <t>PINHAL - RS</t>
  </si>
  <si>
    <t>PINHAL GRANDE - RS</t>
  </si>
  <si>
    <t>PINHÃO - PR</t>
  </si>
  <si>
    <t>PINHEIRAL - RJ</t>
  </si>
  <si>
    <t>PINHEIRO MACHADO - RS</t>
  </si>
  <si>
    <t>PINHEIRO PRETO - SC</t>
  </si>
  <si>
    <t>PINTÓPOLIS - MG</t>
  </si>
  <si>
    <t>PIO XII - MA</t>
  </si>
  <si>
    <t>PIRACAIA - SP</t>
  </si>
  <si>
    <t>PIRACANJUBA - GO</t>
  </si>
  <si>
    <t>PIRACEMA - MG</t>
  </si>
  <si>
    <t>PIRACICABA - SP</t>
  </si>
  <si>
    <t>PIRAÍ - RJ</t>
  </si>
  <si>
    <t>PIRAÍ DO SUL - PR</t>
  </si>
  <si>
    <t>PIRAJUBA - MG</t>
  </si>
  <si>
    <t>PIRANGA - MG</t>
  </si>
  <si>
    <t>PIRANHAS - AL</t>
  </si>
  <si>
    <t>PIRANHAS - GO</t>
  </si>
  <si>
    <t>PIRAPÓ - RS</t>
  </si>
  <si>
    <t>PIRAPORA - MG</t>
  </si>
  <si>
    <t>PIRAPORA DO BOM JESUS - SP</t>
  </si>
  <si>
    <t>PIRAQUARA - PR</t>
  </si>
  <si>
    <t>PIRATINI - RS</t>
  </si>
  <si>
    <t>PIRATININGA - SP</t>
  </si>
  <si>
    <t>PIRES DO RIO - GO</t>
  </si>
  <si>
    <t>PIRIPIRI - PI</t>
  </si>
  <si>
    <t>PIRPIRITUBA - PB</t>
  </si>
  <si>
    <t>PITANGA - PR</t>
  </si>
  <si>
    <t>PITANGUEIRAS - PR</t>
  </si>
  <si>
    <t>PITANGUEIRAS - SP</t>
  </si>
  <si>
    <t>PITANGUI - MG</t>
  </si>
  <si>
    <t>PIUM - TO</t>
  </si>
  <si>
    <t>PLANALTINA - GO</t>
  </si>
  <si>
    <t>PLANALTO - PR</t>
  </si>
  <si>
    <t>PLANALTO DA SERRA - MT</t>
  </si>
  <si>
    <t>POÇO DANTAS - PB</t>
  </si>
  <si>
    <t>POÇO DAS TRINCHEIRAS - AL</t>
  </si>
  <si>
    <t>POÇO DE JOSÉ DE MOURA - PB</t>
  </si>
  <si>
    <t>POÇO FUNDO - MG</t>
  </si>
  <si>
    <t>POMBOS - PE</t>
  </si>
  <si>
    <t>POMERODE - SC</t>
  </si>
  <si>
    <t>POMPÉU - MG</t>
  </si>
  <si>
    <t>PONTA PORÃ - MS</t>
  </si>
  <si>
    <t>PONTAL DO ARAGUAIA - MT</t>
  </si>
  <si>
    <t>PONTALINDA - SP</t>
  </si>
  <si>
    <t>PONTÃO - RS</t>
  </si>
  <si>
    <t>PONTE ALTA DO TOCANTINS - TO</t>
  </si>
  <si>
    <t>PONTE BRANCA - MT</t>
  </si>
  <si>
    <t>PONTES E LACERDA - MT</t>
  </si>
  <si>
    <t>PONTES GESTAL - SP</t>
  </si>
  <si>
    <t>PONTO NOVO - BA</t>
  </si>
  <si>
    <t>POPULINA - SP</t>
  </si>
  <si>
    <t>PORANGATU - GO</t>
  </si>
  <si>
    <t>PORCIÚNCULA - RJ</t>
  </si>
  <si>
    <t>PORTALEGRE - RN</t>
  </si>
  <si>
    <t>PORTÃO - RS</t>
  </si>
  <si>
    <t>PORTEIRÃO - GO</t>
  </si>
  <si>
    <t>PORTEL - PA</t>
  </si>
  <si>
    <t>PORTO ALEGRE - RS</t>
  </si>
  <si>
    <t>PORTO BARREIRO - PR</t>
  </si>
  <si>
    <t>PORTO BELO - SC</t>
  </si>
  <si>
    <t>PORTO CALVO - AL</t>
  </si>
  <si>
    <t>PORTO DE PEDRAS - AL</t>
  </si>
  <si>
    <t>PORTO ESPERIDIÃO - MT</t>
  </si>
  <si>
    <t>PORTO ESTRELA - MT</t>
  </si>
  <si>
    <t>PORTO FELIZ - SP</t>
  </si>
  <si>
    <t>PORTO FERREIRA - SP</t>
  </si>
  <si>
    <t>PORTO FRANCO - MA</t>
  </si>
  <si>
    <t>PORTO LUCENA - RS</t>
  </si>
  <si>
    <t>PORTO MAUÁ - RS</t>
  </si>
  <si>
    <t>PORTO MURTINHO - MS</t>
  </si>
  <si>
    <t>PORTO NACIONAL - TO</t>
  </si>
  <si>
    <t>PORTO RICO - PR</t>
  </si>
  <si>
    <t>PORTO UNIÃO - SC</t>
  </si>
  <si>
    <t>PORTO VELHO - RO</t>
  </si>
  <si>
    <t>PORTO VERA CRUZ - RS</t>
  </si>
  <si>
    <t>PORTO XAVIER - RS</t>
  </si>
  <si>
    <t>POSSE - GO</t>
  </si>
  <si>
    <t>POTIRENDABA - SP</t>
  </si>
  <si>
    <t>POUSO ALEGRE - MG</t>
  </si>
  <si>
    <t>POXORÉO - MT</t>
  </si>
  <si>
    <t>PRAIA GRANDE - SP</t>
  </si>
  <si>
    <t>PRATINHA - MG</t>
  </si>
  <si>
    <t>PRESIDENTE FIGUEIREDO - AM</t>
  </si>
  <si>
    <t>PRESIDENTE LUCENA - RS</t>
  </si>
  <si>
    <t>PRESIDENTE OLEGÁRIO - MG</t>
  </si>
  <si>
    <t>PRESIDENTE PRUDENTE - SP</t>
  </si>
  <si>
    <t>PRESIDENTE SARNEY - MA</t>
  </si>
  <si>
    <t>PRESIDENTE VARGAS - MA</t>
  </si>
  <si>
    <t>PRESIDENTE VENCESLAU - SP</t>
  </si>
  <si>
    <t>PRIMAVERA DO LESTE - MT</t>
  </si>
  <si>
    <t>PRINCESA ISABEL - PB</t>
  </si>
  <si>
    <t>PRUDENTÓPOLIS - PR</t>
  </si>
  <si>
    <t>PUTINGA - RS</t>
  </si>
  <si>
    <t>QUARTEL GERAL - MG</t>
  </si>
  <si>
    <t>QUATÁ - SP</t>
  </si>
  <si>
    <t>QUATIS - RJ</t>
  </si>
  <si>
    <t>QUATRO BARRAS - PR</t>
  </si>
  <si>
    <t>QUEBRANGULO - AL</t>
  </si>
  <si>
    <t>QUEIMADAS - PB</t>
  </si>
  <si>
    <t>QUEIMADOS - RJ</t>
  </si>
  <si>
    <t>QUERÊNCIA - MT</t>
  </si>
  <si>
    <t>QUERÊNCIA DO NORTE - PR</t>
  </si>
  <si>
    <t>QUEVEDOS - RS</t>
  </si>
  <si>
    <t>QUINZE DE NOVEMBRO - RS</t>
  </si>
  <si>
    <t>QUIPAPÁ - PE</t>
  </si>
  <si>
    <t>QUIRINÓPOLIS - GO</t>
  </si>
  <si>
    <t>QUISSAMÃ - RJ</t>
  </si>
  <si>
    <t>QUITANDINHA - PR</t>
  </si>
  <si>
    <t>QUITERIANÓPOLIS - CE</t>
  </si>
  <si>
    <t>QUIXABA - PE</t>
  </si>
  <si>
    <t>QUIXABEIRA - BA</t>
  </si>
  <si>
    <t>QUIXADÁ - CE</t>
  </si>
  <si>
    <t>QUIXERAMOBIM - CE</t>
  </si>
  <si>
    <t>RAFARD - SP</t>
  </si>
  <si>
    <t>RANCHO ALEGRE D'OESTE - PR</t>
  </si>
  <si>
    <t>RANCHO QUEIMADO - SC</t>
  </si>
  <si>
    <t>RECIFE - PE</t>
  </si>
  <si>
    <t>REDENÇÃO - CE</t>
  </si>
  <si>
    <t>REDENÇÃO - PA</t>
  </si>
  <si>
    <t>REDENÇÃO DO GURGUÉIA - PI</t>
  </si>
  <si>
    <t>REDENTORA - RS</t>
  </si>
  <si>
    <t>REGENERAÇÃO - PI</t>
  </si>
  <si>
    <t>REGISTRO - SP</t>
  </si>
  <si>
    <t>REMÍGIO - PB</t>
  </si>
  <si>
    <t>RENASCENÇA - PR</t>
  </si>
  <si>
    <t>RESENDE - RJ</t>
  </si>
  <si>
    <t>RESENDE COSTA - MG</t>
  </si>
  <si>
    <t>RESERVA - PR</t>
  </si>
  <si>
    <t>RESERVA DO CABAÇAL - MT</t>
  </si>
  <si>
    <t>RESERVA DO IGUAÇU - PR</t>
  </si>
  <si>
    <t>RESTINGA SECA - RS</t>
  </si>
  <si>
    <t>RIACHÃO - PB</t>
  </si>
  <si>
    <t>RIACHINHO - MG</t>
  </si>
  <si>
    <t>RIACHO DAS ALMAS - PE</t>
  </si>
  <si>
    <t>RIACHUELO - RN</t>
  </si>
  <si>
    <t>RIBEIRÃO - PE</t>
  </si>
  <si>
    <t>RIBEIRÃO CASCALHEIRA - MT</t>
  </si>
  <si>
    <t>RIBEIRÃO DO LARGO - BA</t>
  </si>
  <si>
    <t>RIBEIRÃO DOS ÍNDIOS - SP</t>
  </si>
  <si>
    <t>RIBEIRÃO GRANDE - SP</t>
  </si>
  <si>
    <t>RIBEIRÃO PIRES - SP</t>
  </si>
  <si>
    <t>RIBEIRÃO PRETO - SP</t>
  </si>
  <si>
    <t>RIBEIRÃOZINHO - MT</t>
  </si>
  <si>
    <t>RIO ACIMA - MG</t>
  </si>
  <si>
    <t>RIO AZUL - PR</t>
  </si>
  <si>
    <t>RIO BANANAL - ES</t>
  </si>
  <si>
    <t>RIO BONITO - RJ</t>
  </si>
  <si>
    <t>RIO BONITO DO IGUAÇU - PR</t>
  </si>
  <si>
    <t>RIO BRANCO - AC</t>
  </si>
  <si>
    <t>RIO BRANCO - MT</t>
  </si>
  <si>
    <t>RIO BRANCO DO IVAÍ - PR</t>
  </si>
  <si>
    <t>RIO BRILHANTE - MS</t>
  </si>
  <si>
    <t>RIO CLARO - RJ</t>
  </si>
  <si>
    <t>RIO CLARO - SP</t>
  </si>
  <si>
    <t>RIO DAS ANTAS - SC</t>
  </si>
  <si>
    <t>RIO DAS OSTRAS - RJ</t>
  </si>
  <si>
    <t>RIO DE JANEIRO - RJ</t>
  </si>
  <si>
    <t>RIO DO CAMPO - SC</t>
  </si>
  <si>
    <t>RIO DO SUL - SC</t>
  </si>
  <si>
    <t>RIO DOS ÍNDIOS - RS</t>
  </si>
  <si>
    <t>RIO GRANDE - RS</t>
  </si>
  <si>
    <t>RIO GRANDE DA SERRA - SP</t>
  </si>
  <si>
    <t>RIO NEGRINHO - SC</t>
  </si>
  <si>
    <t>RIO NEGRO - PR</t>
  </si>
  <si>
    <t>RIO NOVO DO SUL - ES</t>
  </si>
  <si>
    <t>RIO PARANAÍBA - MG</t>
  </si>
  <si>
    <t>RIO PRETO DA EVA - AM</t>
  </si>
  <si>
    <t>RIO QUENTE - GO</t>
  </si>
  <si>
    <t>RIO VERDE - GO</t>
  </si>
  <si>
    <t>RIO VERDE DE MATO GROSSO - MS</t>
  </si>
  <si>
    <t>RIOZINHO - RS</t>
  </si>
  <si>
    <t>ROCA SALES - RS</t>
  </si>
  <si>
    <t>ROCHEDO - MS</t>
  </si>
  <si>
    <t>ROCHEDO DE MINAS - MG</t>
  </si>
  <si>
    <t>RODOLFO FERNANDES - RN</t>
  </si>
  <si>
    <t>ROLADOR - RS</t>
  </si>
  <si>
    <t>ROLÂNDIA - PR</t>
  </si>
  <si>
    <t>ROLIM DE MOURA - RO</t>
  </si>
  <si>
    <t>RONCADOR - PR</t>
  </si>
  <si>
    <t>RONDA ALTA - RS</t>
  </si>
  <si>
    <t>RONDINHA - RS</t>
  </si>
  <si>
    <t>RONDONÓPOLIS - MT</t>
  </si>
  <si>
    <t>ROQUE GONZALES - RS</t>
  </si>
  <si>
    <t>ROSÁRIO DA LIMEIRA - MG</t>
  </si>
  <si>
    <t>ROSÁRIO DO SUL - RS</t>
  </si>
  <si>
    <t>ROSÁRIO OESTE - MT</t>
  </si>
  <si>
    <t>RUBIATABA - GO</t>
  </si>
  <si>
    <t>RUBINÉIA - SP</t>
  </si>
  <si>
    <t>RURÓPOLIS - PA</t>
  </si>
  <si>
    <t>RUSSAS - CE</t>
  </si>
  <si>
    <t>SABARÁ - MG</t>
  </si>
  <si>
    <t>SABINÓPOLIS - MG</t>
  </si>
  <si>
    <t>SAGRADA FAMÍLIA - RS</t>
  </si>
  <si>
    <t>SALDANHA MARINHO - RS</t>
  </si>
  <si>
    <t>SALES - SP</t>
  </si>
  <si>
    <t>SALES OLIVEIRA - SP</t>
  </si>
  <si>
    <t>SALETE - SC</t>
  </si>
  <si>
    <t>SALGADINHO - PE</t>
  </si>
  <si>
    <t>SALGUEIRO - PE</t>
  </si>
  <si>
    <t>SALOÁ - PE</t>
  </si>
  <si>
    <t>SALTO DE PIRAPORA - SP</t>
  </si>
  <si>
    <t>SALTO DO JACUÍ - RS</t>
  </si>
  <si>
    <t>SALTO VELOSO - SC</t>
  </si>
  <si>
    <t>SALVADOR - BA</t>
  </si>
  <si>
    <t>SALVADOR DAS MISSÕES - RS</t>
  </si>
  <si>
    <t>SALVADOR DO SUL - RS</t>
  </si>
  <si>
    <t>SANANDUVA - RS</t>
  </si>
  <si>
    <t>SANCLERLÂNDIA - GO</t>
  </si>
  <si>
    <t>SANTA ALBERTINA - SP</t>
  </si>
  <si>
    <t>SANTA BÁRBARA DE GOIÁS - GO</t>
  </si>
  <si>
    <t>SANTA BÁRBARA DO SUL - RS</t>
  </si>
  <si>
    <t>SANTA CRUZ - PB</t>
  </si>
  <si>
    <t>SANTA CRUZ - PE</t>
  </si>
  <si>
    <t>SANTA CRUZ DA BAIXA VERDE - PE</t>
  </si>
  <si>
    <t>SANTA CRUZ DE GOIÁS - GO</t>
  </si>
  <si>
    <t>SANTA CRUZ DO ARARI - PA</t>
  </si>
  <si>
    <t>SANTA CRUZ DO CAPIBARIBE - PE</t>
  </si>
  <si>
    <t>SANTA FÉ - PR</t>
  </si>
  <si>
    <t>SANTA FÉ DE GOIÁS - GO</t>
  </si>
  <si>
    <t>SANTA FÉ DO SUL - SP</t>
  </si>
  <si>
    <t>SANTA FILOMENA - PE</t>
  </si>
  <si>
    <t>SANTA HELENA - PB</t>
  </si>
  <si>
    <t>SANTA HELENA DE GOIÁS - GO</t>
  </si>
  <si>
    <t>SANTA ISABEL - GO</t>
  </si>
  <si>
    <t>SANTA IZABEL DO OESTE - PR</t>
  </si>
  <si>
    <t>SANTA JULIANA - MG</t>
  </si>
  <si>
    <t>SANTA LEOPOLDINA - ES</t>
  </si>
  <si>
    <t>SANTA LUZIA - MA</t>
  </si>
  <si>
    <t>SANTA LUZIA - MG</t>
  </si>
  <si>
    <t>SANTA LUZIA - PB</t>
  </si>
  <si>
    <t>SANTA LUZIA DO NORTE - AL</t>
  </si>
  <si>
    <t>SANTA LUZIA DO PARUÁ - MA</t>
  </si>
  <si>
    <t>SANTA MARIA - RS</t>
  </si>
  <si>
    <t>SANTA MARIA DA BOA VISTA - PE</t>
  </si>
  <si>
    <t>SANTA MARIA DA VITÓRIA - BA</t>
  </si>
  <si>
    <t>SANTA MARIA DE JETIBÁ - ES</t>
  </si>
  <si>
    <t>SANTA MARIA DO HERVAL - RS</t>
  </si>
  <si>
    <t>SANTA MÔNICA - PR</t>
  </si>
  <si>
    <t>SANTA QUITÉRIA - CE</t>
  </si>
  <si>
    <t>SANTA RITA - PB</t>
  </si>
  <si>
    <t>SANTA RITA DO PASSA QUATRO - SP</t>
  </si>
  <si>
    <t>SANTA RITA DO TRIVELATO - MT</t>
  </si>
  <si>
    <t>SANTA RITA D'OESTE - SP</t>
  </si>
  <si>
    <t>SANTA ROSA - RS</t>
  </si>
  <si>
    <t>SANTA ROSA DE GOIÁS - GO</t>
  </si>
  <si>
    <t>SANTA SALETE - SP</t>
  </si>
  <si>
    <t>SANTA TEREZINHA - MT</t>
  </si>
  <si>
    <t>SANTA TEREZINHA - PE</t>
  </si>
  <si>
    <t>SANTA TEREZINHA DE GOIÁS - GO</t>
  </si>
  <si>
    <t>SANTA VITÓRIA - MG</t>
  </si>
  <si>
    <t>SANTA VITÓRIA DO PALMAR - RS</t>
  </si>
  <si>
    <t>SANTANA - AP</t>
  </si>
  <si>
    <t>SANTANA DA BOA VISTA - RS</t>
  </si>
  <si>
    <t>SANTANA DE PARNAÍBA - SP</t>
  </si>
  <si>
    <t>SANTANA DO ARAGUAIA - PA</t>
  </si>
  <si>
    <t>SANTANA DO CARIRI - CE</t>
  </si>
  <si>
    <t>SANTANA DO ITARARÉ - PR</t>
  </si>
  <si>
    <t>SANTANA DO LIVRAMENTO - RS</t>
  </si>
  <si>
    <t>SANTANA DO MUNDAÚ - AL</t>
  </si>
  <si>
    <t>SANTIAGO - RS</t>
  </si>
  <si>
    <t>SANTO AFONSO - MT</t>
  </si>
  <si>
    <t>SANTO AMARO DA IMPERATRIZ - SC</t>
  </si>
  <si>
    <t>SANTO ANDRÉ - SP</t>
  </si>
  <si>
    <t>SANTO ÂNGELO - RS</t>
  </si>
  <si>
    <t>SANTO ANTÔNIO DA BARRA - GO</t>
  </si>
  <si>
    <t>SANTO ANTÔNIO DA PATRULHA - RS</t>
  </si>
  <si>
    <t>SANTO ANTÔNIO DAS MISSÕES - RS</t>
  </si>
  <si>
    <t>SANTO ANTÔNIO DE GOIÁS - GO</t>
  </si>
  <si>
    <t>SANTO ANTÔNIO DE PÁDUA - RJ</t>
  </si>
  <si>
    <t>SANTO ANTÔNIO DE POSSE - SP</t>
  </si>
  <si>
    <t>SANTO ANTÔNIO DO DESCOBERTO - GO</t>
  </si>
  <si>
    <t>SANTO ANTÔNIO DO LESTE - MT</t>
  </si>
  <si>
    <t>SANTO ANTÔNIO DO LEVERGER - MT</t>
  </si>
  <si>
    <t>SANTO ANTÔNIO DO MONTE - MG</t>
  </si>
  <si>
    <t>SANTO ANTÔNIO DO PLANALTO - RS</t>
  </si>
  <si>
    <t>SANTO ANTÔNIO DO TAUÁ - PA</t>
  </si>
  <si>
    <t>SANTO ANTÔNIO DOS MILAGRES - PI</t>
  </si>
  <si>
    <t>SANTO AUGUSTO - RS</t>
  </si>
  <si>
    <t>SANTO CRISTO - RS</t>
  </si>
  <si>
    <t>SANTOS - SP</t>
  </si>
  <si>
    <t>SÃO BENEDITO DO SUL - PE</t>
  </si>
  <si>
    <t>SÃO BENTO - PB</t>
  </si>
  <si>
    <t>SÃO BENTO DO SUL - SC</t>
  </si>
  <si>
    <t>SÃO BENTO DO UNA - PE</t>
  </si>
  <si>
    <t>SÃO BERNARDO DO CAMPO - SP</t>
  </si>
  <si>
    <t>SÃO BORJA - RS</t>
  </si>
  <si>
    <t>SÃO BRAZ DO PIAUÍ - PI</t>
  </si>
  <si>
    <t>SÃO CRISTOVÃO DO SUL - SC</t>
  </si>
  <si>
    <t>SÃO DOMINGOS - GO</t>
  </si>
  <si>
    <t>SÃO FÉLIX DO ARAGUAIA - MT</t>
  </si>
  <si>
    <t>SÃO FÉLIX DO CORIBE - BA</t>
  </si>
  <si>
    <t>SÃO FIDÉLIS - RJ</t>
  </si>
  <si>
    <t>SÃO FRANCISCO - MG</t>
  </si>
  <si>
    <t>SÃO FRANCISCO - SP</t>
  </si>
  <si>
    <t>SÃO FRANCISCO DE ASSIS - RS</t>
  </si>
  <si>
    <t>SÃO FRANCISCO DE PAULA - RS</t>
  </si>
  <si>
    <t>SÃO FRANCISCO DO CONDE - BA</t>
  </si>
  <si>
    <t>SÃO FRANCISCO DO GLÓRIA - MG</t>
  </si>
  <si>
    <t>SÃO FRANCISCO DO GUAPORÉ - RO</t>
  </si>
  <si>
    <t>SÃO FRANCISCO DO PIAUÍ - PI</t>
  </si>
  <si>
    <t>SÃO FRANCISCO DO SUL - SC</t>
  </si>
  <si>
    <t>SÃO GABRIEL - RS</t>
  </si>
  <si>
    <t>SÃO GABRIEL DA PALHA - ES</t>
  </si>
  <si>
    <t>SÃO GABRIEL DO OESTE - MS</t>
  </si>
  <si>
    <t>SÃO GONÇALO - RJ</t>
  </si>
  <si>
    <t>SÃO GONÇALO DO AMARANTE - CE</t>
  </si>
  <si>
    <t>SÃO GONÇALO DO AMARANTE - RN</t>
  </si>
  <si>
    <t>SÃO GONÇALO DO PIAUÍ - PI</t>
  </si>
  <si>
    <t>SÃO JERÔNIMO - RS</t>
  </si>
  <si>
    <t>SÃO JOÃO - PE</t>
  </si>
  <si>
    <t>SÃO JOÃO BATISTA - SC</t>
  </si>
  <si>
    <t>SÃO JOÃO DA BARRA - RJ</t>
  </si>
  <si>
    <t>SÃO JOÃO DA BOA VISTA - SP</t>
  </si>
  <si>
    <t>SÃO JOÃO DA LAGOA - MG</t>
  </si>
  <si>
    <t>SÃO JOÃO DA PONTE - MG</t>
  </si>
  <si>
    <t>SÃO JOÃO DA URTIGA - RS</t>
  </si>
  <si>
    <t>SÃO JOÃO D'ALIANÇA - GO</t>
  </si>
  <si>
    <t>SÃO JOÃO DAS DUAS PONTES - SP</t>
  </si>
  <si>
    <t>SÃO JOÃO DAS MISSÕES - MG</t>
  </si>
  <si>
    <t>SÃO JOÃO DE IRACEMA - SP</t>
  </si>
  <si>
    <t>SÃO JOÃO DE MERITI - RJ</t>
  </si>
  <si>
    <t>SÃO JOÃO DEL REI - MG</t>
  </si>
  <si>
    <t>SÃO JOÃO DO MANHUAÇU - MG</t>
  </si>
  <si>
    <t>SÃO JOÃO DO PIAUÍ - PI</t>
  </si>
  <si>
    <t>SÃO JOÃO DO POLÊSINE - RS</t>
  </si>
  <si>
    <t>SÃO JORGE DO PATROCÍNIO - PR</t>
  </si>
  <si>
    <t>SÃO JOSÉ - SC</t>
  </si>
  <si>
    <t>SÃO JOSÉ DA COROA GRANDE - PE</t>
  </si>
  <si>
    <t>SÃO JOSÉ DA LAGOA TAPADA - PB</t>
  </si>
  <si>
    <t>SÃO JOSÉ DA LAJE - AL</t>
  </si>
  <si>
    <t>SÃO JOSÉ DA TAPERA - AL</t>
  </si>
  <si>
    <t>SÃO JOSÉ DE RIBAMAR - MA</t>
  </si>
  <si>
    <t>SÃO JOSÉ DE UBÁ - RJ</t>
  </si>
  <si>
    <t>SÃO JOSÉ DO BELMONTE - PE</t>
  </si>
  <si>
    <t>SÃO JOSÉ DO CALÇADO - ES</t>
  </si>
  <si>
    <t>SÃO JOSÉ DO EGITO - PE</t>
  </si>
  <si>
    <t>SÃO JOSÉ DO HERVAL - RS</t>
  </si>
  <si>
    <t>SÃO JOSÉ DO HORTÊNCIO - RS</t>
  </si>
  <si>
    <t>SÃO JOSÉ DO INHACORÁ - RS</t>
  </si>
  <si>
    <t>SÃO JOSÉ DO JACUÍPE - BA</t>
  </si>
  <si>
    <t>SÃO JOSÉ DO JACURI - MG</t>
  </si>
  <si>
    <t>SÃO JOSÉ DO POVO - MT</t>
  </si>
  <si>
    <t>SÃO JOSÉ DO RIO CLARO - MT</t>
  </si>
  <si>
    <t>SÃO JOSÉ DO RIO PARDO - SP</t>
  </si>
  <si>
    <t>SÃO JOSÉ DO RIO PRETO - SP</t>
  </si>
  <si>
    <t>SÃO JOSÉ DO SERIDÓ - RN</t>
  </si>
  <si>
    <t>SÃO JOSÉ DOS AUSENTES - RS</t>
  </si>
  <si>
    <t>SÃO JOSÉ DOS CAMPOS - SP</t>
  </si>
  <si>
    <t>SÃO JOSÉ DOS PINHAIS - PR</t>
  </si>
  <si>
    <t>SÃO JOSÉ DOS QUATRO MARCOS - MT</t>
  </si>
  <si>
    <t>SÃO JOSÉ DOS RAMOS - PB</t>
  </si>
  <si>
    <t>SÃO JULIÃO - PI</t>
  </si>
  <si>
    <t>SÃO LEOPOLDO - RS</t>
  </si>
  <si>
    <t>SÃO LOURENÇO DA MATA - PE</t>
  </si>
  <si>
    <t>SÃO LOURENÇO DO SUL - RS</t>
  </si>
  <si>
    <t>SÃO LUÍS - MA</t>
  </si>
  <si>
    <t>SÃO LUÍS DE MONTES BELOS - GO</t>
  </si>
  <si>
    <t>SÃO LUÍS GONZAGA DO MARANHÃO - MA</t>
  </si>
  <si>
    <t>SÃO LUIZ DO NORTE - GO</t>
  </si>
  <si>
    <t>SÃO LUIZ DO QUITUNDE - AL</t>
  </si>
  <si>
    <t>SÃO LUIZ GONZAGA - RS</t>
  </si>
  <si>
    <t>SÃO MANUEL - SP</t>
  </si>
  <si>
    <t>SÃO MARCOS - RS</t>
  </si>
  <si>
    <t>SÃO MARTINHO - RS</t>
  </si>
  <si>
    <t>SÃO MATEUS DO MARANHÃO - MA</t>
  </si>
  <si>
    <t>SÃO MATEUS DO SUL - PR</t>
  </si>
  <si>
    <t>SÃO MIGUEL - RN</t>
  </si>
  <si>
    <t>SÃO MIGUEL DAS MISSÕES - RS</t>
  </si>
  <si>
    <t>SÃO MIGUEL DO ARAGUAIA - GO</t>
  </si>
  <si>
    <t>SÃO MIGUEL DO GUAPORÉ - RO</t>
  </si>
  <si>
    <t>SÃO MIGUEL DO PASSA QUATRO - GO</t>
  </si>
  <si>
    <t>SÃO MIGUEL DOS MILAGRES - AL</t>
  </si>
  <si>
    <t>SÃO NICOLAU - RS</t>
  </si>
  <si>
    <t>SÃO PATRÍCIO - GO</t>
  </si>
  <si>
    <t>SÃO PAULO - SP</t>
  </si>
  <si>
    <t>SÃO PAULO DAS MISSÕES - RS</t>
  </si>
  <si>
    <t>SÃO PAULO DO POTENGI - RN</t>
  </si>
  <si>
    <t>SÃO PEDRO DA ALDEIA - RJ</t>
  </si>
  <si>
    <t>SÃO PEDRO DA SERRA - RS</t>
  </si>
  <si>
    <t>SÃO PEDRO DE ALCÂNTARA - SC</t>
  </si>
  <si>
    <t>SÃO PEDRO DO BUTIÁ - RS</t>
  </si>
  <si>
    <t>SÃO PEDRO DO PARANÁ - PR</t>
  </si>
  <si>
    <t>SÃO PEDRO DO SUL - RS</t>
  </si>
  <si>
    <t>SÃO PEDRO DOS CRENTES - MA</t>
  </si>
  <si>
    <t>SÃO ROMÃO - MG</t>
  </si>
  <si>
    <t>SÃO ROQUE - SP</t>
  </si>
  <si>
    <t>SÃO SEBASTIÃO - AL</t>
  </si>
  <si>
    <t>SÃO SEBASTIÃO - SP</t>
  </si>
  <si>
    <t>SÃO SEBASTIÃO DA BOA VISTA - PA</t>
  </si>
  <si>
    <t>SÃO SEBASTIÃO DE LAGOA DE ROÇA - PB</t>
  </si>
  <si>
    <t>SÃO SEBASTIÃO DO ALTO - RJ</t>
  </si>
  <si>
    <t>SÃO SEBASTIÃO DO CAÍ - RS</t>
  </si>
  <si>
    <t>SÃO SEBASTIÃO DO OESTE - MG</t>
  </si>
  <si>
    <t>SÃO SEBASTIÃO DO PARAÍSO - MG</t>
  </si>
  <si>
    <t>SÃO SEPÉ - RS</t>
  </si>
  <si>
    <t>SÃO TOMÉ - PR</t>
  </si>
  <si>
    <t>SÃO TOMÉ - RN</t>
  </si>
  <si>
    <t>SÃO VALENTIM DO SUL - RS</t>
  </si>
  <si>
    <t>SÃO VALÉRIO DO SUL - RS</t>
  </si>
  <si>
    <t>SÃO VENDELINO - RS</t>
  </si>
  <si>
    <t>SÃO VICENTE - RN</t>
  </si>
  <si>
    <t>SÃO VICENTE - SP</t>
  </si>
  <si>
    <t>SÃO VICENTE DO SUL - RS</t>
  </si>
  <si>
    <t>SÃO VICENTE FERRER - PE</t>
  </si>
  <si>
    <t>SAPÉ - PB</t>
  </si>
  <si>
    <t>SAPEAÇU - BA</t>
  </si>
  <si>
    <t>SAPIRANGA - RS</t>
  </si>
  <si>
    <t>SAPUCAIA - RJ</t>
  </si>
  <si>
    <t>SAPUCAIA DO SUL - RS</t>
  </si>
  <si>
    <t>SAQUAREMA - RJ</t>
  </si>
  <si>
    <t>SARANDI - PR</t>
  </si>
  <si>
    <t>SARANDI - RS</t>
  </si>
  <si>
    <t>SARZEDO - MG</t>
  </si>
  <si>
    <t>SEBASTIANÓPOLIS DO SUL - SP</t>
  </si>
  <si>
    <t>SEBASTIÃO BARROS - PI</t>
  </si>
  <si>
    <t>SEBERI - RS</t>
  </si>
  <si>
    <t>SEDE NOVA - RS</t>
  </si>
  <si>
    <t>SEGREDO - RS</t>
  </si>
  <si>
    <t>SELBACH - RS</t>
  </si>
  <si>
    <t>SENADOR CANEDO - GO</t>
  </si>
  <si>
    <t>SENADOR ELÓI DE SOUZA - RN</t>
  </si>
  <si>
    <t>SENADOR RUI PALMEIRA - AL</t>
  </si>
  <si>
    <t>SENHORA DO PORTO - MG</t>
  </si>
  <si>
    <t>SERAFINA CORRÊA - RS</t>
  </si>
  <si>
    <t>SÉRIO - RS</t>
  </si>
  <si>
    <t>SEROPÉDICA - RJ</t>
  </si>
  <si>
    <t>SERRA - ES</t>
  </si>
  <si>
    <t>SERRA BRANCA - PB</t>
  </si>
  <si>
    <t>SERRA CAIADA (ANTIGO PRESIDENTE JUSCELINO) - RN</t>
  </si>
  <si>
    <t>SERRA DA SAUDADE - MG</t>
  </si>
  <si>
    <t>SERRA DO RAMALHO - BA</t>
  </si>
  <si>
    <t>SERRA DO SALITRE - MG</t>
  </si>
  <si>
    <t>SERRA DOURADA - BA</t>
  </si>
  <si>
    <t>SERRA NEGRA - SP</t>
  </si>
  <si>
    <t>SERRA TALHADA - PE</t>
  </si>
  <si>
    <t>SERRANA - SP</t>
  </si>
  <si>
    <t>SERRANÓPOLIS - GO</t>
  </si>
  <si>
    <t>SERRANOS - MG</t>
  </si>
  <si>
    <t>SERRITA - PE</t>
  </si>
  <si>
    <t>SERTÂNIA - PE</t>
  </si>
  <si>
    <t>SERTÃO SANTANA - RS</t>
  </si>
  <si>
    <t>SERTÃOZINHO - PB</t>
  </si>
  <si>
    <t>SERTÃOZINHO - SP</t>
  </si>
  <si>
    <t>SETE DE SETEMBRO - RS</t>
  </si>
  <si>
    <t>SETE QUEDAS - MS</t>
  </si>
  <si>
    <t>SEVERÍNIA - SP</t>
  </si>
  <si>
    <t>SIDROLÂNDIA - MS</t>
  </si>
  <si>
    <t>SIGEFREDO PACHECO - PI</t>
  </si>
  <si>
    <t>SILVA JARDIM - RJ</t>
  </si>
  <si>
    <t>SILVÂNIA - GO</t>
  </si>
  <si>
    <t>SILVANÓPOLIS - TO</t>
  </si>
  <si>
    <t>SILVEIRA MARTINS - RS</t>
  </si>
  <si>
    <t>SIMOLÂNDIA - GO</t>
  </si>
  <si>
    <t>SINOP - MT</t>
  </si>
  <si>
    <t>SIQUEIRA CAMPOS - PR</t>
  </si>
  <si>
    <t>SÍTIO D'ABADIA - GO</t>
  </si>
  <si>
    <t>SOBRADINHO - RS</t>
  </si>
  <si>
    <t>SOBRÁLIA - MG</t>
  </si>
  <si>
    <t>SOLEDADE - PB</t>
  </si>
  <si>
    <t>SOLEDADE - RS</t>
  </si>
  <si>
    <t>SOLIDÃO - PE</t>
  </si>
  <si>
    <t>SOLONÓPOLE - CE</t>
  </si>
  <si>
    <t>SONORA - MS</t>
  </si>
  <si>
    <t>SOROCABA - SP</t>
  </si>
  <si>
    <t>SORRISO - MT</t>
  </si>
  <si>
    <t>SOURE - PA</t>
  </si>
  <si>
    <t>SUMARÉ - SP</t>
  </si>
  <si>
    <t>SUMÉ - PB</t>
  </si>
  <si>
    <t>SUMIDOURO - RJ</t>
  </si>
  <si>
    <t>SUZANÁPOLIS - SP</t>
  </si>
  <si>
    <t>SUZANO - SP</t>
  </si>
  <si>
    <t>TABAPORÃ - MT</t>
  </si>
  <si>
    <t>TABATINGA - AM</t>
  </si>
  <si>
    <t>TABOÃO DA SERRA - SP</t>
  </si>
  <si>
    <t>TACURU - MS</t>
  </si>
  <si>
    <t>TAGUATINGA - TO</t>
  </si>
  <si>
    <t>TAIAÇU - SP</t>
  </si>
  <si>
    <t>TAIÓ - SC</t>
  </si>
  <si>
    <t>TAMBAÚ - SP</t>
  </si>
  <si>
    <t>TAMBOARA - PR</t>
  </si>
  <si>
    <t>TANGARÁ - RN</t>
  </si>
  <si>
    <t>TANGARÁ DA SERRA - MT</t>
  </si>
  <si>
    <t>TANQUE D'ARCA - AL</t>
  </si>
  <si>
    <t>TAPEJARA - PR</t>
  </si>
  <si>
    <t>TAPEJARA - RS</t>
  </si>
  <si>
    <t>TAPERA - RS</t>
  </si>
  <si>
    <t>TAPEROÁ - PB</t>
  </si>
  <si>
    <t>TAPES - RS</t>
  </si>
  <si>
    <t>TAPIRA - PR</t>
  </si>
  <si>
    <t>TAPIRAMUTÁ - BA</t>
  </si>
  <si>
    <t>TAPIRATIBA - SP</t>
  </si>
  <si>
    <t>TAPURAH - MT</t>
  </si>
  <si>
    <t>TAQUARA - RS</t>
  </si>
  <si>
    <t>TAQUARAL DE GOIÁS - GO</t>
  </si>
  <si>
    <t>TAQUARANA - AL</t>
  </si>
  <si>
    <t>TAQUARITINGA - SP</t>
  </si>
  <si>
    <t>TAQUARITUBA - SP</t>
  </si>
  <si>
    <t>TARUMÃ - SP</t>
  </si>
  <si>
    <t>TATUÍ - SP</t>
  </si>
  <si>
    <t>TAUÁ - CE</t>
  </si>
  <si>
    <t>TAUBATÉ - SP</t>
  </si>
  <si>
    <t>TEIXEIRA SOARES - PR</t>
  </si>
  <si>
    <t>TEJUÇUOCA - CE</t>
  </si>
  <si>
    <t>TELÊMACO BORBA - PR</t>
  </si>
  <si>
    <t>TENENTE ANANIAS - RN</t>
  </si>
  <si>
    <t>TENENTE PORTELA - RS</t>
  </si>
  <si>
    <t>TEÓFILO OTONI - MG</t>
  </si>
  <si>
    <t>TEOTÔNIO VILELA - AL</t>
  </si>
  <si>
    <t>TERENOS - MS</t>
  </si>
  <si>
    <t>TERESINA - PI</t>
  </si>
  <si>
    <t>TERESÓPOLIS - RJ</t>
  </si>
  <si>
    <t>TEREZINHA - PE</t>
  </si>
  <si>
    <t>TERRA BOA - PR</t>
  </si>
  <si>
    <t>TERRA DE AREIA - RS</t>
  </si>
  <si>
    <t>TERRA NOVA - PE</t>
  </si>
  <si>
    <t>TERRA NOVA DO NORTE - MT</t>
  </si>
  <si>
    <t>TERRA RICA - PR</t>
  </si>
  <si>
    <t>TERRA ROXA - PR</t>
  </si>
  <si>
    <t>TERRA ROXA - SP</t>
  </si>
  <si>
    <t>TEUTÔNIA - RS</t>
  </si>
  <si>
    <t>THEOBROMA - RO</t>
  </si>
  <si>
    <t>TIBAGI - PR</t>
  </si>
  <si>
    <t>TIJUCAS - SC</t>
  </si>
  <si>
    <t>TIJUCAS DO SUL - PR</t>
  </si>
  <si>
    <t>TIMBAÚBA - PE</t>
  </si>
  <si>
    <t>TIMBIRAS - MA</t>
  </si>
  <si>
    <t>TIMBÓ - SC</t>
  </si>
  <si>
    <t>TIMBÓ GRANDE - SC</t>
  </si>
  <si>
    <t>TIMON - MA</t>
  </si>
  <si>
    <t>TOCANTINS - MG</t>
  </si>
  <si>
    <t>TOLEDO - PR</t>
  </si>
  <si>
    <t>TOMAR DO GERU - SE</t>
  </si>
  <si>
    <t>TORIXORÉU - MT</t>
  </si>
  <si>
    <t>TOROPI - RS</t>
  </si>
  <si>
    <t>TORRES - RS</t>
  </si>
  <si>
    <t>TRACUNHAÉM - PE</t>
  </si>
  <si>
    <t>TRAJANO DE MORAES - RJ</t>
  </si>
  <si>
    <t>TRAMANDAÍ - RS</t>
  </si>
  <si>
    <t>TRÊS ARROIOS - RS</t>
  </si>
  <si>
    <t>TRÊS CORAÇÕES - MG</t>
  </si>
  <si>
    <t>TRÊS COROAS - RS</t>
  </si>
  <si>
    <t>TRÊS DE MAIO - RS</t>
  </si>
  <si>
    <t>TRÊS FORQUILHAS - RS</t>
  </si>
  <si>
    <t>TRÊS LAGOAS - MS</t>
  </si>
  <si>
    <t>TRÊS MARIAS - MG</t>
  </si>
  <si>
    <t>TRÊS PALMEIRAS - RS</t>
  </si>
  <si>
    <t>TRÊS PASSOS - RS</t>
  </si>
  <si>
    <t>TRÊS PONTAS - MG</t>
  </si>
  <si>
    <t>TRÊS RANCHOS - GO</t>
  </si>
  <si>
    <t>TRINDADE - GO</t>
  </si>
  <si>
    <t>TRINDADE - PE</t>
  </si>
  <si>
    <t>TRINDADE DO SUL - RS</t>
  </si>
  <si>
    <t>TRIUNFO - PE</t>
  </si>
  <si>
    <t>TRIUNFO - RS</t>
  </si>
  <si>
    <t>TRIZIDELA DO VALE - MA</t>
  </si>
  <si>
    <t>TUCUMÃ - PA</t>
  </si>
  <si>
    <t>TUCUNDUVA - RS</t>
  </si>
  <si>
    <t>TUCURUÍ - PA</t>
  </si>
  <si>
    <t>TUNAS - RS</t>
  </si>
  <si>
    <t>TUNAS DO PARANÁ - PR</t>
  </si>
  <si>
    <t>TUPANATINGA - PE</t>
  </si>
  <si>
    <t>TUPANCIRETÃ - RS</t>
  </si>
  <si>
    <t>TUPANDI - RS</t>
  </si>
  <si>
    <t>TUPARENDI - RS</t>
  </si>
  <si>
    <t>TUPARETAMA - PE</t>
  </si>
  <si>
    <t>TURMALINA - MG</t>
  </si>
  <si>
    <t>TURMALINA - SP</t>
  </si>
  <si>
    <t>TURVELÂNDIA - GO</t>
  </si>
  <si>
    <t>TURVO - PR</t>
  </si>
  <si>
    <t>UBÁ - MG</t>
  </si>
  <si>
    <t>UBATUBA - SP</t>
  </si>
  <si>
    <t>UBERABA - MG</t>
  </si>
  <si>
    <t>UBERLÂNDIA - MG</t>
  </si>
  <si>
    <t>UBIRETAMA - RS</t>
  </si>
  <si>
    <t>UCHOA - SP</t>
  </si>
  <si>
    <t>UIRAPURU - GO</t>
  </si>
  <si>
    <t>UMBURANAS - BA</t>
  </si>
  <si>
    <t>UMUARAMA - PR</t>
  </si>
  <si>
    <t>UNAÍ - MG</t>
  </si>
  <si>
    <t>UNIÃO - PI</t>
  </si>
  <si>
    <t>UNIÃO DA VITÓRIA - PR</t>
  </si>
  <si>
    <t>UNIÃO PAULISTA - SP</t>
  </si>
  <si>
    <t>UNIFLOR - PR</t>
  </si>
  <si>
    <t>URÂNIA - SP</t>
  </si>
  <si>
    <t>URUAÇU - GO</t>
  </si>
  <si>
    <t>URUANA - GO</t>
  </si>
  <si>
    <t>URUCARÁ - AM</t>
  </si>
  <si>
    <t>URUCUIA - MG</t>
  </si>
  <si>
    <t>URUTAÍ - GO</t>
  </si>
  <si>
    <t>VALE DE SÃO DOMINGOS - MT</t>
  </si>
  <si>
    <t>VALE DO ANARI - RO</t>
  </si>
  <si>
    <t>VALE DO PARAÍSO - RO</t>
  </si>
  <si>
    <t>VALE DO SOL - RS</t>
  </si>
  <si>
    <t>VALE REAL - RS</t>
  </si>
  <si>
    <t>VALE VERDE - RS</t>
  </si>
  <si>
    <t>VALENÇA - RJ</t>
  </si>
  <si>
    <t>VALENÇA DO PIAUÍ - PI</t>
  </si>
  <si>
    <t>VALENTIM GENTIL - SP</t>
  </si>
  <si>
    <t>VALINHOS - SP</t>
  </si>
  <si>
    <t>VALPARAÍSO DE GOIÁS - GO</t>
  </si>
  <si>
    <t>VARGEM ALTA - ES</t>
  </si>
  <si>
    <t>VARGEM GRANDE - MA</t>
  </si>
  <si>
    <t>VARGEM GRANDE DO SUL - SP</t>
  </si>
  <si>
    <t>VARGINHA - MG</t>
  </si>
  <si>
    <t>VARJÃO - GO</t>
  </si>
  <si>
    <t>VARJÃO DE MINAS - MG</t>
  </si>
  <si>
    <t>VARRE-SAI - RJ</t>
  </si>
  <si>
    <t>VÁRZEA DA PALMA - MG</t>
  </si>
  <si>
    <t>VÁRZEA GRANDE - MT</t>
  </si>
  <si>
    <t>VÁRZEA NOVA - BA</t>
  </si>
  <si>
    <t>VÁRZEA PAULISTA - SP</t>
  </si>
  <si>
    <t>VASSOURAS - RJ</t>
  </si>
  <si>
    <t>VENÂNCIO AIRES - RS</t>
  </si>
  <si>
    <t>VENTUROSA - PE</t>
  </si>
  <si>
    <t>VERA - MT</t>
  </si>
  <si>
    <t>VERA CRUZ - RN</t>
  </si>
  <si>
    <t>VERA CRUZ - RS</t>
  </si>
  <si>
    <t>VERA MENDES - PI</t>
  </si>
  <si>
    <t>VERANÓPOLIS - RS</t>
  </si>
  <si>
    <t>VERDEJANTE - PE</t>
  </si>
  <si>
    <t>VEREDINHA - MG</t>
  </si>
  <si>
    <t>VERTENTE DO LÉRIO - PE</t>
  </si>
  <si>
    <t>VESPASIANO - MG</t>
  </si>
  <si>
    <t>VIADUTOS - RS</t>
  </si>
  <si>
    <t>VIAMÃO - RS</t>
  </si>
  <si>
    <t>VIANA - ES</t>
  </si>
  <si>
    <t>VIANÓPOLIS - GO</t>
  </si>
  <si>
    <t>VICÊNCIA - PE</t>
  </si>
  <si>
    <t>VICENTINA - MS</t>
  </si>
  <si>
    <t>VICENTINÓPOLIS - GO</t>
  </si>
  <si>
    <t>VIÇOSA - AL</t>
  </si>
  <si>
    <t>VIÇOSA - MG</t>
  </si>
  <si>
    <t>VIÇOSA DO CEARÁ - CE</t>
  </si>
  <si>
    <t>VICTOR GRAEFF - RS</t>
  </si>
  <si>
    <t>VIDEIRA - SC</t>
  </si>
  <si>
    <t>VILA BELA DA SANTÍSSIMA TRINDADE - MT</t>
  </si>
  <si>
    <t>VILA BOA - GO</t>
  </si>
  <si>
    <t>VILA FLORES - RS</t>
  </si>
  <si>
    <t>VILA LÂNGARO - RS</t>
  </si>
  <si>
    <t>VILA MARIA - RS</t>
  </si>
  <si>
    <t>VILA NOVA DO PIAUÍ - PI</t>
  </si>
  <si>
    <t>VILA NOVA DO SUL - RS</t>
  </si>
  <si>
    <t>VILA RICA - MT</t>
  </si>
  <si>
    <t>VILA VELHA - ES</t>
  </si>
  <si>
    <t>VILHENA - RO</t>
  </si>
  <si>
    <t>VIRADOURO - SP</t>
  </si>
  <si>
    <t>VIRGINÓPOLIS - MG</t>
  </si>
  <si>
    <t>VISCONDE DO RIO BRANCO - MG</t>
  </si>
  <si>
    <t>VISTA GAÚCHA - RS</t>
  </si>
  <si>
    <t>VITÓRIA - ES</t>
  </si>
  <si>
    <t>VITÓRIA DAS MISSÕES - RS</t>
  </si>
  <si>
    <t>VITÓRIA DE SANTO ANTÃO - PE</t>
  </si>
  <si>
    <t>VITÓRIA DO MEARIM - MA</t>
  </si>
  <si>
    <t>VOLTA REDONDA - RJ</t>
  </si>
  <si>
    <t>VOTORANTIM - SP</t>
  </si>
  <si>
    <t>VOTUPORANGA - SP</t>
  </si>
  <si>
    <t>WENCESLAU BRAZ - PR</t>
  </si>
  <si>
    <t>XAMBRÊ - PR</t>
  </si>
  <si>
    <t>XANGRI-LÁ - RS</t>
  </si>
  <si>
    <t>ZACARIAS - SP</t>
  </si>
  <si>
    <t>UF</t>
  </si>
  <si>
    <t>Suplemento Previdência do Servidor Público</t>
  </si>
  <si>
    <t>AC</t>
  </si>
  <si>
    <t>AL</t>
  </si>
  <si>
    <t>AM</t>
  </si>
  <si>
    <t>AP</t>
  </si>
  <si>
    <t>BA</t>
  </si>
  <si>
    <t>CE</t>
  </si>
  <si>
    <t>DF</t>
  </si>
  <si>
    <t>ES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</si>
  <si>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</si>
  <si>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</si>
  <si>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</si>
  <si>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</si>
  <si>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</si>
  <si>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</si>
  <si>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</si>
  <si>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</si>
  <si>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</si>
  <si>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</si>
  <si>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</si>
  <si>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</si>
  <si>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</si>
  <si>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</si>
  <si>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</si>
  <si>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</si>
  <si>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</si>
  <si>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</si>
  <si>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</si>
  <si>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REGIÃO</t>
  </si>
  <si>
    <t>CO</t>
  </si>
  <si>
    <t>N</t>
  </si>
  <si>
    <t>NE</t>
  </si>
  <si>
    <t>S</t>
  </si>
  <si>
    <t>FONTE
UTILIZADA</t>
  </si>
  <si>
    <t/>
  </si>
  <si>
    <t>JARDIM DO SERIDÓ - RN</t>
  </si>
  <si>
    <t>MACHADO - MG</t>
  </si>
  <si>
    <t>SÃO FÉLIX DO XINGU - PA</t>
  </si>
  <si>
    <t>DRAA 2024</t>
  </si>
  <si>
    <t>DRAA 2016</t>
  </si>
  <si>
    <t>DRAA 2019</t>
  </si>
  <si>
    <t>DRAA 2023</t>
  </si>
  <si>
    <t>DRAA 2015</t>
  </si>
  <si>
    <t>DRAA 2021</t>
  </si>
  <si>
    <t>DRAA 2017</t>
  </si>
  <si>
    <t>DRAA 2022</t>
  </si>
  <si>
    <t>DRAA 2018</t>
  </si>
  <si>
    <t>DRAA 2020</t>
  </si>
  <si>
    <r>
      <rPr>
        <b/>
        <sz val="10"/>
        <color rgb="FFFF0000"/>
        <rFont val="Calibri"/>
        <family val="2"/>
        <scheme val="minor"/>
      </rPr>
      <t>Nota 02:</t>
    </r>
    <r>
      <rPr>
        <sz val="10"/>
        <color rgb="FFFF0000"/>
        <rFont val="Calibri"/>
        <family val="2"/>
        <scheme val="minor"/>
      </rPr>
      <t xml:space="preserve"> foram excluídos do cálculo os entes cujas provisões são inexistentes, razão pela qual a subtração da coluna ativos pela provisão total não é igual ao resultado atuarial.</t>
    </r>
  </si>
  <si>
    <t>B - PROVISÃO BENEFÍCIOS CONCEDIDOS</t>
  </si>
  <si>
    <t>C - PROVISÃO BENEFÍCIOS A CONCEDER</t>
  </si>
  <si>
    <t>D - RESULTADO ATUARIAL
(= A - (B+C))</t>
  </si>
  <si>
    <t>E - COBERTURA DE BENEFÍCIOS CONCEDIDOS
(= A / B)</t>
  </si>
  <si>
    <t>F - COBERTURA DE BENEFÍCIOS TOTAL
(= A / (B+ C))</t>
  </si>
  <si>
    <t>TOTAL DO RPPS
(FUNDO EM REPARTIÇÃO + MANTIDOS PELO TESOURO + FUNDO DEM CAPITALIZAÇÃO)</t>
  </si>
  <si>
    <t>Cobertura Previdenciária Estimada dos RPPS dos Estados, Distrito Federal e Municípios - Civis</t>
  </si>
  <si>
    <t>IBATÉ - SP</t>
  </si>
  <si>
    <t>DRAA2025</t>
  </si>
  <si>
    <t>Fonte: DRPPS/SRPC/MPS - CADPREV (posição em 12/2024, conforme base de dados extraída em 07/2025)</t>
  </si>
  <si>
    <r>
      <rPr>
        <b/>
        <sz val="10"/>
        <color rgb="FFFF0000"/>
        <rFont val="Calibri"/>
        <family val="2"/>
        <scheme val="minor"/>
      </rPr>
      <t>Nota 01:</t>
    </r>
    <r>
      <rPr>
        <sz val="10"/>
        <color theme="1" tint="0.34998626667073579"/>
        <rFont val="Calibri"/>
        <family val="2"/>
        <scheme val="minor"/>
      </rPr>
      <t xml:space="preserve"> os entes cujo DRAA 2025, base utilizada no ISP 2025, não foi recepcionado por esta Secretaria até 31/07/2025, tiveram seus dados extraídos do AEPS 2023-2024.</t>
    </r>
  </si>
  <si>
    <t>A - ATIVOS 
ÚLTIMO DAIR DE 2024</t>
  </si>
  <si>
    <t>Ajustado valor do DAIR</t>
  </si>
  <si>
    <t>Ajustes</t>
  </si>
  <si>
    <t>Provisão matemática de benefícios a conceder conforme relatório da avaliação</t>
  </si>
  <si>
    <t>Provisão de benefícios a conceder - conforme DRAA 2025</t>
  </si>
  <si>
    <t>Provisão de benefícios a conceder - conforme relatório da avaliação atuarial</t>
  </si>
  <si>
    <t>Provisão de benefícios concedidos e a conceder - conforme DRAA 2025</t>
  </si>
  <si>
    <t>Provisão de benefícios concedidos e a conceder - conforme relatório da avaliação atuarial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</si>
</sst>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##################"/>
    <numFmt numFmtId="165" formatCode="0.0%"/>
    <numFmt numFmtId="166" formatCode=";;"/>
  </numFmts>
  <fonts count="14" x14ac:knownFonts="1">
    <font>
      <sz val="11"/>
      <color theme="1"/>
      <name val="Calibri"/>
      <family val="2"/>
      <scheme val="minor"/>
    </font>
    <font>
      <sz val="8"/>
      <color theme="1" tint="0.34998626667073579"/>
      <name val="Calibri"/>
      <family val="2"/>
      <scheme val="minor"/>
    </font>
    <font>
      <b/>
      <sz val="8"/>
      <color theme="1" tint="0.34998626667073579"/>
      <name val="Calibri"/>
      <family val="2"/>
      <scheme val="minor"/>
    </font>
    <font>
      <sz val="10"/>
      <name val="Arial"/>
      <family val="2"/>
    </font>
    <font>
      <sz val="10"/>
      <color theme="1" tint="0.34998626667073579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theme="4" tint="0.3999755851924192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FF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/>
      <top/>
      <bottom style="thin">
        <color theme="0"/>
      </bottom>
      <diagonal/>
    </border>
  </borders>
  <cellStyleXfs count="3">
    <xf numFmtId="0" fontId="0" fillId="0" borderId="0"/>
    <xf numFmtId="0" fontId="3" fillId="0" borderId="0"/>
    <xf numFmtId="9" fontId="7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right" vertical="center"/>
    </xf>
    <xf numFmtId="165" fontId="1" fillId="0" borderId="0" xfId="2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6" fontId="11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right" vertical="center"/>
    </xf>
    <xf numFmtId="165" fontId="8" fillId="2" borderId="0" xfId="2" applyNumberFormat="1" applyFont="1" applyFill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165" fontId="12" fillId="0" borderId="0" xfId="2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gem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5050"/>
      <color rgb="FFFF7C80"/>
      <color rgb="FF8064A2"/>
      <color rgb="FFA996C0"/>
      <color rgb="FFFFA89F"/>
      <color rgb="FFFCA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E6866-A5B1-4723-A816-D462A5CC3F68}">
  <sheetPr>
    <tabColor rgb="FFFF0000"/>
  </sheetPr>
  <dimension ref="A1:M2143"/>
  <sheetViews>
    <sheetView tabSelected="1" workbookViewId="0">
      <pane xSplit="1" ySplit="5" topLeftCell="D6" activePane="bottomRight" state="frozen"/>
      <selection pane="topRight" activeCell="B1" sqref="B1"/>
      <selection pane="bottomLeft" activeCell="A6" sqref="A6"/>
      <selection pane="bottomRight" activeCell="A6" sqref="A6"/>
    </sheetView>
  </sheetViews>
  <sheetFormatPr defaultColWidth="9.109375" defaultRowHeight="10.199999999999999" x14ac:dyDescent="0.3"/>
  <cols>
    <col min="1" max="1" width="50.109375" style="1" bestFit="1" customWidth="1"/>
    <col min="2" max="3" width="7.6640625" style="1" customWidth="1"/>
    <col min="4" max="5" width="16.109375" style="4" customWidth="1"/>
    <col min="6" max="6" width="15.6640625" style="1" customWidth="1"/>
    <col min="7" max="12" width="16.6640625" style="2" customWidth="1"/>
    <col min="13" max="16384" width="9.109375" style="1"/>
  </cols>
  <sheetData>
    <row r="1" spans="1:13" s="20" customFormat="1" ht="15" customHeight="1" x14ac:dyDescent="0.3">
      <c r="A1" s="20" t="s">
        <v>2140</v>
      </c>
      <c r="D1" s="21"/>
      <c r="E1" s="21"/>
    </row>
    <row r="2" spans="1:13" s="20" customFormat="1" ht="15" customHeight="1" x14ac:dyDescent="0.3">
      <c r="A2" s="20" t="s">
        <v>2195</v>
      </c>
      <c r="D2" s="21"/>
      <c r="E2" s="21"/>
      <c r="F2" s="23">
        <v>6</v>
      </c>
      <c r="G2" s="23">
        <v>7</v>
      </c>
      <c r="H2" s="23">
        <v>8</v>
      </c>
      <c r="I2" s="23">
        <v>9</v>
      </c>
      <c r="J2" s="23">
        <v>10</v>
      </c>
      <c r="L2" s="22"/>
    </row>
    <row r="3" spans="1:13" s="7" customFormat="1" ht="6.9" customHeight="1" x14ac:dyDescent="0.3">
      <c r="D3" s="8"/>
      <c r="E3" s="8"/>
      <c r="L3" s="9"/>
    </row>
    <row r="4" spans="1:13" ht="25.5" customHeight="1" x14ac:dyDescent="0.3">
      <c r="A4" s="39" t="s">
        <v>0</v>
      </c>
      <c r="B4" s="40" t="s">
        <v>2139</v>
      </c>
      <c r="C4" s="40" t="s">
        <v>2168</v>
      </c>
      <c r="D4" s="40" t="s">
        <v>1</v>
      </c>
      <c r="E4" s="40" t="s">
        <v>2</v>
      </c>
      <c r="F4" s="34" t="s">
        <v>2173</v>
      </c>
      <c r="G4" s="36" t="s">
        <v>2194</v>
      </c>
      <c r="H4" s="37"/>
      <c r="I4" s="37"/>
      <c r="J4" s="37"/>
      <c r="K4" s="37"/>
      <c r="L4" s="37"/>
      <c r="M4" s="38"/>
    </row>
    <row r="5" spans="1:13" s="3" customFormat="1" ht="40.5" customHeight="1" x14ac:dyDescent="0.3">
      <c r="A5" s="39"/>
      <c r="B5" s="40"/>
      <c r="C5" s="40"/>
      <c r="D5" s="40"/>
      <c r="E5" s="40"/>
      <c r="F5" s="35"/>
      <c r="G5" s="17" t="s">
        <v>2200</v>
      </c>
      <c r="H5" s="17" t="s">
        <v>2189</v>
      </c>
      <c r="I5" s="17" t="s">
        <v>2190</v>
      </c>
      <c r="J5" s="17" t="s">
        <v>2191</v>
      </c>
      <c r="K5" s="18" t="s">
        <v>2192</v>
      </c>
      <c r="L5" s="19" t="s">
        <v>2193</v>
      </c>
      <c r="M5" s="33" t="s">
        <v>2202</v>
      </c>
    </row>
    <row r="6" spans="1:13" ht="12.75" customHeight="1" x14ac:dyDescent="0.3">
      <c r="A6" s="15" t="s">
        <v>3</v>
      </c>
      <c r="B6" s="16" t="s">
        <v>2149</v>
      </c>
      <c r="C6" s="16" t="s">
        <v>2169</v>
      </c>
      <c r="D6" s="16" t="s">
        <v>8</v>
      </c>
      <c r="E6" s="16" t="s">
        <v>5</v>
      </c>
      <c r="F6" s="4" t="s">
        <v>2178</v>
      </c>
      <c r="G6" s="12">
        <v>35775151.670000002</v>
      </c>
      <c r="H6" s="12">
        <v>18604146.870000001</v>
      </c>
      <c r="I6" s="12">
        <v>52682578.969999999</v>
      </c>
      <c r="J6" s="12">
        <v>-35511574.170000002</v>
      </c>
      <c r="K6" s="13">
        <v>1.9229665256883666</v>
      </c>
      <c r="L6" s="13">
        <v>0.50184871374645257</v>
      </c>
    </row>
    <row r="7" spans="1:13" ht="12.75" customHeight="1" x14ac:dyDescent="0.3">
      <c r="A7" s="15" t="s">
        <v>6</v>
      </c>
      <c r="B7" s="16" t="s">
        <v>2149</v>
      </c>
      <c r="C7" s="16" t="s">
        <v>2169</v>
      </c>
      <c r="D7" s="16" t="s">
        <v>8</v>
      </c>
      <c r="E7" s="16" t="s">
        <v>15</v>
      </c>
      <c r="F7" s="4" t="s">
        <v>2197</v>
      </c>
      <c r="G7" s="12">
        <v>1647694.14</v>
      </c>
      <c r="H7" s="12">
        <v>123739288.84999999</v>
      </c>
      <c r="I7" s="12">
        <v>107322911.18000001</v>
      </c>
      <c r="J7" s="12">
        <v>-229414505.88999999</v>
      </c>
      <c r="K7" s="13">
        <v>1.3315852671477512E-2</v>
      </c>
      <c r="L7" s="13">
        <v>7.130954954060297E-3</v>
      </c>
    </row>
    <row r="8" spans="1:13" ht="12.75" customHeight="1" x14ac:dyDescent="0.3">
      <c r="A8" s="15" t="s">
        <v>7</v>
      </c>
      <c r="B8" s="16" t="s">
        <v>2154</v>
      </c>
      <c r="C8" s="16" t="s">
        <v>2170</v>
      </c>
      <c r="D8" s="16" t="s">
        <v>89</v>
      </c>
      <c r="E8" s="16" t="s">
        <v>5</v>
      </c>
      <c r="F8" s="4" t="s">
        <v>2197</v>
      </c>
      <c r="G8" s="12">
        <v>30293.68</v>
      </c>
      <c r="H8" s="12">
        <v>452118640.44999999</v>
      </c>
      <c r="I8" s="12">
        <v>759584792.93000007</v>
      </c>
      <c r="J8" s="12">
        <v>-1211673139.7</v>
      </c>
      <c r="K8" s="13">
        <v>6.7003828839811328E-5</v>
      </c>
      <c r="L8" s="13">
        <v>2.5000902997771447E-5</v>
      </c>
    </row>
    <row r="9" spans="1:13" ht="12.75" customHeight="1" x14ac:dyDescent="0.3">
      <c r="A9" s="15" t="s">
        <v>9</v>
      </c>
      <c r="B9" s="16" t="s">
        <v>2167</v>
      </c>
      <c r="C9" s="16" t="s">
        <v>2170</v>
      </c>
      <c r="D9" s="16" t="s">
        <v>4</v>
      </c>
      <c r="E9" s="16" t="s">
        <v>5</v>
      </c>
      <c r="F9" s="4" t="s">
        <v>2197</v>
      </c>
      <c r="G9" s="12">
        <v>6759294.5999999996</v>
      </c>
      <c r="H9" s="12">
        <v>16865566.510000002</v>
      </c>
      <c r="I9" s="12">
        <v>17144551.190000001</v>
      </c>
      <c r="J9" s="12">
        <v>-27250823.100000001</v>
      </c>
      <c r="K9" s="13">
        <v>0.40077483291131966</v>
      </c>
      <c r="L9" s="13">
        <v>0.19874364033735759</v>
      </c>
    </row>
    <row r="10" spans="1:13" ht="12.75" customHeight="1" x14ac:dyDescent="0.3">
      <c r="A10" s="15" t="s">
        <v>10</v>
      </c>
      <c r="B10" s="16" t="s">
        <v>2150</v>
      </c>
      <c r="C10" s="16" t="s">
        <v>2171</v>
      </c>
      <c r="D10" s="16" t="s">
        <v>8</v>
      </c>
      <c r="E10" s="16" t="s">
        <v>5</v>
      </c>
      <c r="F10" s="4" t="s">
        <v>2197</v>
      </c>
      <c r="G10" s="12">
        <v>288360061.83999997</v>
      </c>
      <c r="H10" s="12">
        <v>385232772.81</v>
      </c>
      <c r="I10" s="12">
        <v>717264547.05999994</v>
      </c>
      <c r="J10" s="12">
        <v>-814137258.02999997</v>
      </c>
      <c r="K10" s="13">
        <v>0.74853460606847577</v>
      </c>
      <c r="L10" s="13">
        <v>0.26155171231981023</v>
      </c>
    </row>
    <row r="11" spans="1:13" ht="12.75" customHeight="1" x14ac:dyDescent="0.3">
      <c r="A11" s="15" t="s">
        <v>11</v>
      </c>
      <c r="B11" s="16" t="s">
        <v>2146</v>
      </c>
      <c r="C11" s="16" t="s">
        <v>2171</v>
      </c>
      <c r="D11" s="16" t="s">
        <v>8</v>
      </c>
      <c r="E11" s="16" t="s">
        <v>5</v>
      </c>
      <c r="F11" s="4" t="s">
        <v>2180</v>
      </c>
      <c r="G11" s="12">
        <v>0</v>
      </c>
      <c r="H11" s="12">
        <v>27455588.579999998</v>
      </c>
      <c r="I11" s="12">
        <v>63975807.259999998</v>
      </c>
      <c r="J11" s="12">
        <v>-91431395.840000004</v>
      </c>
      <c r="K11" s="13">
        <v>0</v>
      </c>
      <c r="L11" s="13">
        <v>0</v>
      </c>
    </row>
    <row r="12" spans="1:13" ht="12.75" customHeight="1" x14ac:dyDescent="0.3">
      <c r="A12" s="15" t="s">
        <v>12</v>
      </c>
      <c r="B12" s="16" t="s">
        <v>2146</v>
      </c>
      <c r="C12" s="16" t="s">
        <v>2171</v>
      </c>
      <c r="D12" s="16" t="s">
        <v>8</v>
      </c>
      <c r="E12" s="16" t="s">
        <v>5</v>
      </c>
      <c r="F12" s="4" t="s">
        <v>2197</v>
      </c>
      <c r="G12" s="12">
        <v>74701522.689999998</v>
      </c>
      <c r="H12" s="12">
        <v>171646457.19</v>
      </c>
      <c r="I12" s="12">
        <v>116313704.01000001</v>
      </c>
      <c r="J12" s="12">
        <v>-213258638.50999999</v>
      </c>
      <c r="K12" s="13">
        <v>0.4352057357485154</v>
      </c>
      <c r="L12" s="13">
        <v>0.25941617194094002</v>
      </c>
    </row>
    <row r="13" spans="1:13" ht="12.75" customHeight="1" x14ac:dyDescent="0.3">
      <c r="A13" s="15" t="s">
        <v>13</v>
      </c>
      <c r="B13" s="16" t="s">
        <v>2153</v>
      </c>
      <c r="C13" s="16" t="s">
        <v>2169</v>
      </c>
      <c r="D13" s="16" t="s">
        <v>4</v>
      </c>
      <c r="E13" s="16" t="s">
        <v>5</v>
      </c>
      <c r="F13" s="4" t="s">
        <v>2197</v>
      </c>
      <c r="G13" s="12">
        <v>9046489.6500000004</v>
      </c>
      <c r="H13" s="12">
        <v>17101761.32</v>
      </c>
      <c r="I13" s="12">
        <v>30363563.34</v>
      </c>
      <c r="J13" s="12">
        <v>-38418835.009999998</v>
      </c>
      <c r="K13" s="13">
        <v>0.52897999689776987</v>
      </c>
      <c r="L13" s="13">
        <v>0.19059154687766547</v>
      </c>
    </row>
    <row r="14" spans="1:13" ht="12.75" customHeight="1" x14ac:dyDescent="0.3">
      <c r="A14" s="15" t="s">
        <v>14</v>
      </c>
      <c r="B14" s="16" t="s">
        <v>2149</v>
      </c>
      <c r="C14" s="16" t="s">
        <v>2169</v>
      </c>
      <c r="D14" s="16" t="s">
        <v>8</v>
      </c>
      <c r="E14" s="16" t="s">
        <v>15</v>
      </c>
      <c r="F14" s="4" t="s">
        <v>2197</v>
      </c>
      <c r="G14" s="12">
        <v>64605444.590000004</v>
      </c>
      <c r="H14" s="12">
        <v>144451169.34</v>
      </c>
      <c r="I14" s="12">
        <v>121292391.98</v>
      </c>
      <c r="J14" s="12">
        <v>-201138116.73000002</v>
      </c>
      <c r="K14" s="13">
        <v>0.44724764005153744</v>
      </c>
      <c r="L14" s="13">
        <v>0.24311198461062306</v>
      </c>
    </row>
    <row r="15" spans="1:13" ht="12.75" customHeight="1" x14ac:dyDescent="0.3">
      <c r="A15" s="15" t="s">
        <v>16</v>
      </c>
      <c r="B15" s="16" t="s">
        <v>2158</v>
      </c>
      <c r="C15" s="16" t="s">
        <v>2172</v>
      </c>
      <c r="D15" s="16" t="s">
        <v>8</v>
      </c>
      <c r="E15" s="16" t="s">
        <v>15</v>
      </c>
      <c r="F15" s="4" t="s">
        <v>2197</v>
      </c>
      <c r="G15" s="12">
        <v>13812266.74</v>
      </c>
      <c r="H15" s="12">
        <v>55292709.740000002</v>
      </c>
      <c r="I15" s="12">
        <v>35871520.770000003</v>
      </c>
      <c r="J15" s="12">
        <v>-77351963.770000011</v>
      </c>
      <c r="K15" s="13">
        <v>0.24980267389586611</v>
      </c>
      <c r="L15" s="13">
        <v>0.15150971672475097</v>
      </c>
    </row>
    <row r="16" spans="1:13" ht="12.75" customHeight="1" x14ac:dyDescent="0.3">
      <c r="A16" s="15" t="s">
        <v>17</v>
      </c>
      <c r="B16" s="16" t="s">
        <v>2156</v>
      </c>
      <c r="C16" s="16" t="s">
        <v>2171</v>
      </c>
      <c r="D16" s="16" t="s">
        <v>8</v>
      </c>
      <c r="E16" s="16" t="s">
        <v>15</v>
      </c>
      <c r="F16" s="4" t="s">
        <v>2197</v>
      </c>
      <c r="G16" s="12">
        <v>3488510.27</v>
      </c>
      <c r="H16" s="12">
        <v>243819091.66</v>
      </c>
      <c r="I16" s="12">
        <v>189669392.33000001</v>
      </c>
      <c r="J16" s="12">
        <v>-429999973.72000003</v>
      </c>
      <c r="K16" s="13">
        <v>1.4307781422074386E-2</v>
      </c>
      <c r="L16" s="13">
        <v>8.0475269790107624E-3</v>
      </c>
    </row>
    <row r="17" spans="1:12" ht="12.75" customHeight="1" x14ac:dyDescent="0.3">
      <c r="A17" s="15" t="s">
        <v>18</v>
      </c>
      <c r="B17" s="16" t="s">
        <v>2156</v>
      </c>
      <c r="C17" s="16" t="s">
        <v>2171</v>
      </c>
      <c r="D17" s="16" t="s">
        <v>8</v>
      </c>
      <c r="E17" s="16" t="s">
        <v>5</v>
      </c>
      <c r="F17" s="4" t="s">
        <v>2197</v>
      </c>
      <c r="G17" s="12">
        <v>53474352.789999999</v>
      </c>
      <c r="H17" s="12">
        <v>42967857.399999999</v>
      </c>
      <c r="I17" s="12">
        <v>83905625.810000002</v>
      </c>
      <c r="J17" s="12">
        <v>-73399130.420000002</v>
      </c>
      <c r="K17" s="13">
        <v>1.2445198812729257</v>
      </c>
      <c r="L17" s="13">
        <v>0.42147777011441911</v>
      </c>
    </row>
    <row r="18" spans="1:12" ht="12.75" customHeight="1" x14ac:dyDescent="0.3">
      <c r="A18" s="15" t="s">
        <v>19</v>
      </c>
      <c r="B18" s="16" t="s">
        <v>2154</v>
      </c>
      <c r="C18" s="16" t="s">
        <v>2170</v>
      </c>
      <c r="D18" s="16" t="s">
        <v>8</v>
      </c>
      <c r="E18" s="16" t="s">
        <v>5</v>
      </c>
      <c r="F18" s="4" t="s">
        <v>2197</v>
      </c>
      <c r="G18" s="12">
        <v>27041046.510000002</v>
      </c>
      <c r="H18" s="12">
        <v>51982043.75</v>
      </c>
      <c r="I18" s="12">
        <v>78835408.299999997</v>
      </c>
      <c r="J18" s="12">
        <v>-103776405.53999999</v>
      </c>
      <c r="K18" s="13">
        <v>0.52019975667078311</v>
      </c>
      <c r="L18" s="13">
        <v>0.20670824944415359</v>
      </c>
    </row>
    <row r="19" spans="1:12" ht="12.75" customHeight="1" x14ac:dyDescent="0.3">
      <c r="A19" s="15" t="s">
        <v>20</v>
      </c>
      <c r="B19" s="16" t="s">
        <v>2156</v>
      </c>
      <c r="C19" s="16" t="s">
        <v>2171</v>
      </c>
      <c r="D19" s="16" t="s">
        <v>8</v>
      </c>
      <c r="E19" s="16" t="s">
        <v>15</v>
      </c>
      <c r="F19" s="4" t="s">
        <v>2197</v>
      </c>
      <c r="G19" s="12">
        <v>32630915.68</v>
      </c>
      <c r="H19" s="12">
        <v>133749910.55</v>
      </c>
      <c r="I19" s="12">
        <v>21162922.27</v>
      </c>
      <c r="J19" s="12">
        <v>-122281917.14</v>
      </c>
      <c r="K19" s="13">
        <v>0.24396962619127524</v>
      </c>
      <c r="L19" s="13">
        <v>0.21064049430892073</v>
      </c>
    </row>
    <row r="20" spans="1:12" ht="12.75" customHeight="1" x14ac:dyDescent="0.3">
      <c r="A20" s="15" t="s">
        <v>21</v>
      </c>
      <c r="B20" s="16" t="s">
        <v>2157</v>
      </c>
      <c r="C20" s="16" t="s">
        <v>2171</v>
      </c>
      <c r="D20" s="16" t="s">
        <v>4</v>
      </c>
      <c r="E20" s="16" t="s">
        <v>5</v>
      </c>
      <c r="F20" s="4" t="s">
        <v>2197</v>
      </c>
      <c r="G20" s="12">
        <v>3701443.89</v>
      </c>
      <c r="H20" s="12">
        <v>18629471.600000001</v>
      </c>
      <c r="I20" s="12">
        <v>11403600.720000001</v>
      </c>
      <c r="J20" s="12">
        <v>-26331628.43</v>
      </c>
      <c r="K20" s="13">
        <v>0.19868754033796643</v>
      </c>
      <c r="L20" s="13">
        <v>0.12324559574063584</v>
      </c>
    </row>
    <row r="21" spans="1:12" ht="12.75" customHeight="1" x14ac:dyDescent="0.3">
      <c r="A21" s="15" t="s">
        <v>22</v>
      </c>
      <c r="B21" s="16" t="s">
        <v>2153</v>
      </c>
      <c r="C21" s="16" t="s">
        <v>2169</v>
      </c>
      <c r="D21" s="16" t="s">
        <v>8</v>
      </c>
      <c r="E21" s="16" t="s">
        <v>5</v>
      </c>
      <c r="F21" s="4" t="s">
        <v>2197</v>
      </c>
      <c r="G21" s="12">
        <v>109209383.56999999</v>
      </c>
      <c r="H21" s="12">
        <v>159556055.86000001</v>
      </c>
      <c r="I21" s="12">
        <v>95439530.209999993</v>
      </c>
      <c r="J21" s="12">
        <v>-145786202.5</v>
      </c>
      <c r="K21" s="13">
        <v>0.68445777868703439</v>
      </c>
      <c r="L21" s="13">
        <v>0.42827950574807372</v>
      </c>
    </row>
    <row r="22" spans="1:12" ht="12.75" customHeight="1" x14ac:dyDescent="0.3">
      <c r="A22" s="15" t="s">
        <v>23</v>
      </c>
      <c r="B22" s="16" t="s">
        <v>2155</v>
      </c>
      <c r="C22" s="16" t="s">
        <v>2171</v>
      </c>
      <c r="D22" s="16" t="s">
        <v>8</v>
      </c>
      <c r="E22" s="16" t="s">
        <v>15</v>
      </c>
      <c r="F22" s="4" t="s">
        <v>2181</v>
      </c>
      <c r="G22" s="12">
        <v>4034787.58</v>
      </c>
      <c r="H22" s="12">
        <v>73030264.5</v>
      </c>
      <c r="I22" s="12">
        <v>101806737.37</v>
      </c>
      <c r="J22" s="12">
        <v>-170802214.29000002</v>
      </c>
      <c r="K22" s="13">
        <v>5.5248157837357967E-2</v>
      </c>
      <c r="L22" s="13">
        <v>2.3077423753811936E-2</v>
      </c>
    </row>
    <row r="23" spans="1:12" ht="12.75" customHeight="1" x14ac:dyDescent="0.3">
      <c r="A23" s="15" t="s">
        <v>24</v>
      </c>
      <c r="B23" s="16" t="s">
        <v>2157</v>
      </c>
      <c r="C23" s="16" t="s">
        <v>2171</v>
      </c>
      <c r="D23" s="16" t="s">
        <v>8</v>
      </c>
      <c r="E23" s="16" t="s">
        <v>5</v>
      </c>
      <c r="F23" s="4" t="s">
        <v>2197</v>
      </c>
      <c r="G23" s="12">
        <v>14038651.130000001</v>
      </c>
      <c r="H23" s="12">
        <v>53845001.659999996</v>
      </c>
      <c r="I23" s="12">
        <v>113261151.22</v>
      </c>
      <c r="J23" s="12">
        <v>-153067501.75</v>
      </c>
      <c r="K23" s="13">
        <v>0.26072338559196179</v>
      </c>
      <c r="L23" s="13">
        <v>8.401037836159897E-2</v>
      </c>
    </row>
    <row r="24" spans="1:12" ht="12.75" customHeight="1" x14ac:dyDescent="0.3">
      <c r="A24" s="15" t="s">
        <v>25</v>
      </c>
      <c r="B24" s="16" t="s">
        <v>2152</v>
      </c>
      <c r="C24" s="16" t="s">
        <v>2169</v>
      </c>
      <c r="D24" s="16" t="s">
        <v>8</v>
      </c>
      <c r="E24" s="16" t="s">
        <v>5</v>
      </c>
      <c r="F24" s="4" t="s">
        <v>2197</v>
      </c>
      <c r="G24" s="12">
        <v>73794715.180000007</v>
      </c>
      <c r="H24" s="12">
        <v>70455885.609999999</v>
      </c>
      <c r="I24" s="12">
        <v>72119946.349999994</v>
      </c>
      <c r="J24" s="12">
        <v>-68781116.779999986</v>
      </c>
      <c r="K24" s="13">
        <v>1.0473889376464827</v>
      </c>
      <c r="L24" s="13">
        <v>0.51758221688443873</v>
      </c>
    </row>
    <row r="25" spans="1:12" ht="12.75" customHeight="1" x14ac:dyDescent="0.3">
      <c r="A25" s="15" t="s">
        <v>26</v>
      </c>
      <c r="B25" s="16" t="s">
        <v>2149</v>
      </c>
      <c r="C25" s="16" t="s">
        <v>2169</v>
      </c>
      <c r="D25" s="16" t="s">
        <v>4</v>
      </c>
      <c r="E25" s="16" t="s">
        <v>15</v>
      </c>
      <c r="F25" s="4" t="s">
        <v>2178</v>
      </c>
      <c r="G25" s="12">
        <v>15370114.890000001</v>
      </c>
      <c r="H25" s="12">
        <v>37417354.469999999</v>
      </c>
      <c r="I25" s="12">
        <v>49489326.619999997</v>
      </c>
      <c r="J25" s="12">
        <v>-71536566.199999988</v>
      </c>
      <c r="K25" s="13">
        <v>0.41077502960085677</v>
      </c>
      <c r="L25" s="13">
        <v>0.17685769030902018</v>
      </c>
    </row>
    <row r="26" spans="1:12" ht="12.75" customHeight="1" x14ac:dyDescent="0.3">
      <c r="A26" s="15" t="s">
        <v>27</v>
      </c>
      <c r="B26" s="16" t="s">
        <v>2156</v>
      </c>
      <c r="C26" s="16" t="s">
        <v>2171</v>
      </c>
      <c r="D26" s="16" t="s">
        <v>8</v>
      </c>
      <c r="E26" s="16" t="s">
        <v>15</v>
      </c>
      <c r="F26" s="4" t="s">
        <v>2178</v>
      </c>
      <c r="G26" s="12">
        <v>1429.55</v>
      </c>
      <c r="H26" s="12">
        <v>162507003.69999999</v>
      </c>
      <c r="I26" s="12">
        <v>197131227.62</v>
      </c>
      <c r="J26" s="12">
        <v>-359636801.76999998</v>
      </c>
      <c r="K26" s="13">
        <v>8.7968516276323418E-6</v>
      </c>
      <c r="L26" s="13">
        <v>3.9749667179516588E-6</v>
      </c>
    </row>
    <row r="27" spans="1:12" ht="12.75" customHeight="1" x14ac:dyDescent="0.3">
      <c r="A27" s="15" t="s">
        <v>28</v>
      </c>
      <c r="B27" s="16" t="s">
        <v>2163</v>
      </c>
      <c r="C27" s="16" t="s">
        <v>2172</v>
      </c>
      <c r="D27" s="16" t="s">
        <v>4</v>
      </c>
      <c r="E27" s="16" t="s">
        <v>5</v>
      </c>
      <c r="F27" s="4" t="s">
        <v>2197</v>
      </c>
      <c r="G27" s="12">
        <v>43324134.670000002</v>
      </c>
      <c r="H27" s="12">
        <v>34605769.960000001</v>
      </c>
      <c r="I27" s="12">
        <v>38176918.079999998</v>
      </c>
      <c r="J27" s="12">
        <v>-29458553.369999997</v>
      </c>
      <c r="K27" s="13">
        <v>1.2519338457164038</v>
      </c>
      <c r="L27" s="13">
        <v>0.59525329218659628</v>
      </c>
    </row>
    <row r="28" spans="1:12" ht="12.75" customHeight="1" x14ac:dyDescent="0.3">
      <c r="A28" s="15" t="s">
        <v>29</v>
      </c>
      <c r="B28" s="16" t="s">
        <v>2156</v>
      </c>
      <c r="C28" s="16" t="s">
        <v>2171</v>
      </c>
      <c r="D28" s="16" t="s">
        <v>8</v>
      </c>
      <c r="E28" s="16" t="s">
        <v>15</v>
      </c>
      <c r="F28" s="4" t="s">
        <v>2197</v>
      </c>
      <c r="G28" s="12">
        <v>4759892.97</v>
      </c>
      <c r="H28" s="12">
        <v>167531961.94</v>
      </c>
      <c r="I28" s="12">
        <v>83927468.310000002</v>
      </c>
      <c r="J28" s="12">
        <v>-246699537.28</v>
      </c>
      <c r="K28" s="13">
        <v>2.8411849983018229E-2</v>
      </c>
      <c r="L28" s="13">
        <v>1.8929069254900215E-2</v>
      </c>
    </row>
    <row r="29" spans="1:12" ht="12.75" customHeight="1" x14ac:dyDescent="0.3">
      <c r="A29" s="15" t="s">
        <v>30</v>
      </c>
      <c r="B29" s="16" t="s">
        <v>2166</v>
      </c>
      <c r="C29" s="16" t="s">
        <v>2165</v>
      </c>
      <c r="D29" s="16" t="s">
        <v>8</v>
      </c>
      <c r="E29" s="16" t="s">
        <v>15</v>
      </c>
      <c r="F29" s="4" t="s">
        <v>2197</v>
      </c>
      <c r="G29" s="12">
        <v>14985787.35</v>
      </c>
      <c r="H29" s="12">
        <v>59702287.880000003</v>
      </c>
      <c r="I29" s="12">
        <v>37990076.229999997</v>
      </c>
      <c r="J29" s="12">
        <v>-82706576.75999999</v>
      </c>
      <c r="K29" s="13">
        <v>0.2510085941785184</v>
      </c>
      <c r="L29" s="13">
        <v>0.15339773467992082</v>
      </c>
    </row>
    <row r="30" spans="1:12" ht="12.75" customHeight="1" x14ac:dyDescent="0.3">
      <c r="A30" s="15" t="s">
        <v>31</v>
      </c>
      <c r="B30" s="16" t="s">
        <v>2151</v>
      </c>
      <c r="C30" s="16" t="s">
        <v>2165</v>
      </c>
      <c r="D30" s="16" t="s">
        <v>8</v>
      </c>
      <c r="E30" s="16" t="s">
        <v>5</v>
      </c>
      <c r="F30" s="4" t="s">
        <v>2197</v>
      </c>
      <c r="G30" s="12">
        <v>34162223.840000004</v>
      </c>
      <c r="H30" s="12">
        <v>41913630.280000001</v>
      </c>
      <c r="I30" s="12">
        <v>51726213.840000004</v>
      </c>
      <c r="J30" s="12">
        <v>-59477620.280000001</v>
      </c>
      <c r="K30" s="13">
        <v>0.81506239406566627</v>
      </c>
      <c r="L30" s="13">
        <v>0.36482572307810462</v>
      </c>
    </row>
    <row r="31" spans="1:12" ht="12.75" customHeight="1" x14ac:dyDescent="0.3">
      <c r="A31" s="15" t="s">
        <v>32</v>
      </c>
      <c r="B31" s="16" t="s">
        <v>2149</v>
      </c>
      <c r="C31" s="16" t="s">
        <v>2169</v>
      </c>
      <c r="D31" s="16" t="s">
        <v>8</v>
      </c>
      <c r="E31" s="16" t="s">
        <v>5</v>
      </c>
      <c r="F31" s="4" t="s">
        <v>2178</v>
      </c>
      <c r="G31" s="12">
        <v>256307014.80000001</v>
      </c>
      <c r="H31" s="12">
        <v>188305951.59999999</v>
      </c>
      <c r="I31" s="12">
        <v>298680062.17000002</v>
      </c>
      <c r="J31" s="12">
        <v>-230678998.97</v>
      </c>
      <c r="K31" s="13">
        <v>1.3611200953671823</v>
      </c>
      <c r="L31" s="13">
        <v>0.52631288692625988</v>
      </c>
    </row>
    <row r="32" spans="1:12" ht="12.75" customHeight="1" x14ac:dyDescent="0.3">
      <c r="A32" s="15" t="s">
        <v>33</v>
      </c>
      <c r="B32" s="16" t="s">
        <v>2164</v>
      </c>
      <c r="C32" s="16" t="s">
        <v>2172</v>
      </c>
      <c r="D32" s="16" t="s">
        <v>4</v>
      </c>
      <c r="E32" s="16" t="s">
        <v>15</v>
      </c>
      <c r="F32" s="4" t="s">
        <v>2197</v>
      </c>
      <c r="G32" s="12">
        <v>17746742.27</v>
      </c>
      <c r="H32" s="12">
        <v>46278053.530000001</v>
      </c>
      <c r="I32" s="12">
        <v>15832306.619999999</v>
      </c>
      <c r="J32" s="12">
        <v>-44363617.880000003</v>
      </c>
      <c r="K32" s="13">
        <v>0.38348074122209086</v>
      </c>
      <c r="L32" s="13">
        <v>0.28572917991685481</v>
      </c>
    </row>
    <row r="33" spans="1:12" ht="12.75" customHeight="1" x14ac:dyDescent="0.3">
      <c r="A33" s="15" t="s">
        <v>34</v>
      </c>
      <c r="B33" s="16" t="s">
        <v>2163</v>
      </c>
      <c r="C33" s="16" t="s">
        <v>2172</v>
      </c>
      <c r="D33" s="16" t="s">
        <v>8</v>
      </c>
      <c r="E33" s="16" t="s">
        <v>15</v>
      </c>
      <c r="F33" s="4" t="s">
        <v>2197</v>
      </c>
      <c r="G33" s="12">
        <v>57482052.979999997</v>
      </c>
      <c r="H33" s="12">
        <v>185209277.91999999</v>
      </c>
      <c r="I33" s="12">
        <v>113834588.43000001</v>
      </c>
      <c r="J33" s="12">
        <v>-241561813.37</v>
      </c>
      <c r="K33" s="13">
        <v>0.31036270766537416</v>
      </c>
      <c r="L33" s="13">
        <v>0.19221946827266867</v>
      </c>
    </row>
    <row r="34" spans="1:12" ht="12.75" customHeight="1" x14ac:dyDescent="0.3">
      <c r="A34" s="15" t="s">
        <v>35</v>
      </c>
      <c r="B34" s="16" t="s">
        <v>2148</v>
      </c>
      <c r="C34" s="16" t="s">
        <v>2165</v>
      </c>
      <c r="D34" s="16" t="s">
        <v>4</v>
      </c>
      <c r="E34" s="16" t="s">
        <v>15</v>
      </c>
      <c r="F34" s="4" t="s">
        <v>2197</v>
      </c>
      <c r="G34" s="12">
        <v>47182808.380000003</v>
      </c>
      <c r="H34" s="12">
        <v>75596310.309999987</v>
      </c>
      <c r="I34" s="12">
        <v>24239676.359999999</v>
      </c>
      <c r="J34" s="12">
        <v>-52653178.289999984</v>
      </c>
      <c r="K34" s="13">
        <v>0.62414168345672016</v>
      </c>
      <c r="L34" s="13">
        <v>0.47260321607236749</v>
      </c>
    </row>
    <row r="35" spans="1:12" ht="12.75" customHeight="1" x14ac:dyDescent="0.3">
      <c r="A35" s="15" t="s">
        <v>36</v>
      </c>
      <c r="B35" s="16" t="s">
        <v>2146</v>
      </c>
      <c r="C35" s="16" t="s">
        <v>2171</v>
      </c>
      <c r="D35" s="16" t="s">
        <v>4</v>
      </c>
      <c r="E35" s="16" t="s">
        <v>5</v>
      </c>
      <c r="F35" s="4" t="s">
        <v>2197</v>
      </c>
      <c r="G35" s="12">
        <v>16174449.939999999</v>
      </c>
      <c r="H35" s="12">
        <v>15086121.16</v>
      </c>
      <c r="I35" s="12">
        <v>38304142.729999997</v>
      </c>
      <c r="J35" s="12">
        <v>-37215813.949999996</v>
      </c>
      <c r="K35" s="13">
        <v>1.0721410605454795</v>
      </c>
      <c r="L35" s="13">
        <v>0.30294755563157039</v>
      </c>
    </row>
    <row r="36" spans="1:12" ht="12.75" customHeight="1" x14ac:dyDescent="0.3">
      <c r="A36" s="15" t="s">
        <v>37</v>
      </c>
      <c r="B36" s="16" t="s">
        <v>2163</v>
      </c>
      <c r="C36" s="16" t="s">
        <v>2172</v>
      </c>
      <c r="D36" s="16" t="s">
        <v>4</v>
      </c>
      <c r="E36" s="16" t="s">
        <v>5</v>
      </c>
      <c r="F36" s="4" t="s">
        <v>2197</v>
      </c>
      <c r="G36" s="12">
        <v>18181579.170000002</v>
      </c>
      <c r="H36" s="12">
        <v>47736192.109999999</v>
      </c>
      <c r="I36" s="12">
        <v>38578598.390000001</v>
      </c>
      <c r="J36" s="12">
        <v>-68133211.329999998</v>
      </c>
      <c r="K36" s="13">
        <v>0.38087619406473855</v>
      </c>
      <c r="L36" s="13">
        <v>0.21064268434967703</v>
      </c>
    </row>
    <row r="37" spans="1:12" ht="12.75" customHeight="1" x14ac:dyDescent="0.3">
      <c r="A37" s="15" t="s">
        <v>38</v>
      </c>
      <c r="B37" s="16" t="s">
        <v>2151</v>
      </c>
      <c r="C37" s="16" t="s">
        <v>2165</v>
      </c>
      <c r="D37" s="16" t="s">
        <v>4</v>
      </c>
      <c r="E37" s="16" t="s">
        <v>15</v>
      </c>
      <c r="F37" s="4" t="s">
        <v>2178</v>
      </c>
      <c r="G37" s="12">
        <v>1200687.9099999999</v>
      </c>
      <c r="H37" s="12">
        <v>39686562.32</v>
      </c>
      <c r="I37" s="12">
        <v>19015363.670000002</v>
      </c>
      <c r="J37" s="12">
        <v>-57501238.080000006</v>
      </c>
      <c r="K37" s="13">
        <v>3.0254268442769974E-2</v>
      </c>
      <c r="L37" s="13">
        <v>2.0453978123384568E-2</v>
      </c>
    </row>
    <row r="38" spans="1:12" ht="12.75" customHeight="1" x14ac:dyDescent="0.3">
      <c r="A38" s="15" t="s">
        <v>39</v>
      </c>
      <c r="B38" s="16" t="s">
        <v>2155</v>
      </c>
      <c r="C38" s="16" t="s">
        <v>2171</v>
      </c>
      <c r="D38" s="16" t="s">
        <v>8</v>
      </c>
      <c r="E38" s="16" t="s">
        <v>15</v>
      </c>
      <c r="F38" s="4" t="s">
        <v>2197</v>
      </c>
      <c r="G38" s="12">
        <v>1576580.17</v>
      </c>
      <c r="H38" s="12">
        <v>193026350.67000002</v>
      </c>
      <c r="I38" s="12">
        <v>66894611.780000001</v>
      </c>
      <c r="J38" s="12">
        <v>-258344382.28000003</v>
      </c>
      <c r="K38" s="13">
        <v>8.1676940196384832E-3</v>
      </c>
      <c r="L38" s="13">
        <v>6.0656137740459489E-3</v>
      </c>
    </row>
    <row r="39" spans="1:12" ht="12.75" customHeight="1" x14ac:dyDescent="0.3">
      <c r="A39" s="15" t="s">
        <v>40</v>
      </c>
      <c r="B39" s="16" t="s">
        <v>2155</v>
      </c>
      <c r="C39" s="16" t="s">
        <v>2171</v>
      </c>
      <c r="D39" s="16" t="s">
        <v>8</v>
      </c>
      <c r="E39" s="16" t="s">
        <v>15</v>
      </c>
      <c r="F39" s="4" t="s">
        <v>2178</v>
      </c>
      <c r="G39" s="12">
        <v>26689255.170000002</v>
      </c>
      <c r="H39" s="12">
        <v>66102345.609999999</v>
      </c>
      <c r="I39" s="12">
        <v>78669904.790000007</v>
      </c>
      <c r="J39" s="12">
        <v>-118082995.23</v>
      </c>
      <c r="K39" s="13">
        <v>0.40375655241441893</v>
      </c>
      <c r="L39" s="13">
        <v>0.18435339021296307</v>
      </c>
    </row>
    <row r="40" spans="1:12" ht="12.75" customHeight="1" x14ac:dyDescent="0.3">
      <c r="A40" s="15" t="s">
        <v>41</v>
      </c>
      <c r="B40" s="16" t="s">
        <v>2156</v>
      </c>
      <c r="C40" s="16" t="s">
        <v>2171</v>
      </c>
      <c r="D40" s="16" t="s">
        <v>8</v>
      </c>
      <c r="E40" s="16" t="s">
        <v>15</v>
      </c>
      <c r="F40" s="4" t="s">
        <v>2178</v>
      </c>
      <c r="G40" s="12">
        <v>8159668.6299999999</v>
      </c>
      <c r="H40" s="12">
        <v>55578513.369999997</v>
      </c>
      <c r="I40" s="12">
        <v>21693941.010000002</v>
      </c>
      <c r="J40" s="12">
        <v>-69112785.75</v>
      </c>
      <c r="K40" s="13">
        <v>0.1468133660877011</v>
      </c>
      <c r="L40" s="13">
        <v>0.10559608460051609</v>
      </c>
    </row>
    <row r="41" spans="1:12" ht="12.75" customHeight="1" x14ac:dyDescent="0.3">
      <c r="A41" s="15" t="s">
        <v>42</v>
      </c>
      <c r="B41" s="16" t="s">
        <v>2150</v>
      </c>
      <c r="C41" s="16" t="s">
        <v>2171</v>
      </c>
      <c r="D41" s="16" t="s">
        <v>8</v>
      </c>
      <c r="E41" s="16" t="s">
        <v>5</v>
      </c>
      <c r="F41" s="4" t="s">
        <v>2174</v>
      </c>
      <c r="G41" s="12">
        <v>0</v>
      </c>
      <c r="H41" s="12">
        <v>0</v>
      </c>
      <c r="I41" s="12">
        <v>0</v>
      </c>
      <c r="J41" s="12">
        <v>0</v>
      </c>
      <c r="K41" s="13" t="s">
        <v>2174</v>
      </c>
      <c r="L41" s="13" t="s">
        <v>2174</v>
      </c>
    </row>
    <row r="42" spans="1:12" ht="12.75" customHeight="1" x14ac:dyDescent="0.3">
      <c r="A42" s="15" t="s">
        <v>43</v>
      </c>
      <c r="B42" s="16" t="s">
        <v>2150</v>
      </c>
      <c r="C42" s="16" t="s">
        <v>2171</v>
      </c>
      <c r="D42" s="16" t="s">
        <v>8</v>
      </c>
      <c r="E42" s="16" t="s">
        <v>5</v>
      </c>
      <c r="F42" s="4" t="s">
        <v>2197</v>
      </c>
      <c r="G42" s="12">
        <v>45199915.039999999</v>
      </c>
      <c r="H42" s="12">
        <v>90189608.579999998</v>
      </c>
      <c r="I42" s="12">
        <v>212015395.03</v>
      </c>
      <c r="J42" s="12">
        <v>-257005088.56999999</v>
      </c>
      <c r="K42" s="13">
        <v>0.50116544191348567</v>
      </c>
      <c r="L42" s="13">
        <v>0.14956706374832612</v>
      </c>
    </row>
    <row r="43" spans="1:12" ht="12.75" customHeight="1" x14ac:dyDescent="0.3">
      <c r="A43" s="15" t="s">
        <v>44</v>
      </c>
      <c r="B43" s="16" t="s">
        <v>2163</v>
      </c>
      <c r="C43" s="16" t="s">
        <v>2172</v>
      </c>
      <c r="D43" s="16" t="s">
        <v>4</v>
      </c>
      <c r="E43" s="16" t="s">
        <v>15</v>
      </c>
      <c r="F43" s="4" t="s">
        <v>2197</v>
      </c>
      <c r="G43" s="12">
        <v>9454759.8200000003</v>
      </c>
      <c r="H43" s="12">
        <v>62674943.32</v>
      </c>
      <c r="I43" s="12">
        <v>15832152.289999999</v>
      </c>
      <c r="J43" s="12">
        <v>-69052335.789999992</v>
      </c>
      <c r="K43" s="13">
        <v>0.15085390299799317</v>
      </c>
      <c r="L43" s="13">
        <v>0.12043191442170333</v>
      </c>
    </row>
    <row r="44" spans="1:12" ht="12.75" customHeight="1" x14ac:dyDescent="0.3">
      <c r="A44" s="15" t="s">
        <v>45</v>
      </c>
      <c r="B44" s="16" t="s">
        <v>2148</v>
      </c>
      <c r="C44" s="16" t="s">
        <v>2165</v>
      </c>
      <c r="D44" s="16" t="s">
        <v>8</v>
      </c>
      <c r="E44" s="16" t="s">
        <v>15</v>
      </c>
      <c r="F44" s="4" t="s">
        <v>2197</v>
      </c>
      <c r="G44" s="12">
        <v>48335526.060000002</v>
      </c>
      <c r="H44" s="12">
        <v>227465712.84</v>
      </c>
      <c r="I44" s="12">
        <v>142974192.36000001</v>
      </c>
      <c r="J44" s="12">
        <v>-322104379.13999999</v>
      </c>
      <c r="K44" s="13">
        <v>0.2124958766598786</v>
      </c>
      <c r="L44" s="13">
        <v>0.13048142325245363</v>
      </c>
    </row>
    <row r="45" spans="1:12" ht="12.75" customHeight="1" x14ac:dyDescent="0.3">
      <c r="A45" s="15" t="s">
        <v>46</v>
      </c>
      <c r="B45" s="16" t="s">
        <v>2163</v>
      </c>
      <c r="C45" s="16" t="s">
        <v>2172</v>
      </c>
      <c r="D45" s="16" t="s">
        <v>8</v>
      </c>
      <c r="E45" s="16" t="s">
        <v>15</v>
      </c>
      <c r="F45" s="4" t="s">
        <v>2197</v>
      </c>
      <c r="G45" s="12">
        <v>227876127.72</v>
      </c>
      <c r="H45" s="12">
        <v>625343597.73000002</v>
      </c>
      <c r="I45" s="12">
        <v>466034023.50999999</v>
      </c>
      <c r="J45" s="12">
        <v>-863501493.51999998</v>
      </c>
      <c r="K45" s="13">
        <v>0.36440147232208236</v>
      </c>
      <c r="L45" s="13">
        <v>0.20879677508971825</v>
      </c>
    </row>
    <row r="46" spans="1:12" ht="12.75" customHeight="1" x14ac:dyDescent="0.3">
      <c r="A46" s="15" t="s">
        <v>47</v>
      </c>
      <c r="B46" s="16" t="s">
        <v>2157</v>
      </c>
      <c r="C46" s="16" t="s">
        <v>2171</v>
      </c>
      <c r="D46" s="16" t="s">
        <v>4</v>
      </c>
      <c r="E46" s="16" t="s">
        <v>5</v>
      </c>
      <c r="F46" s="4" t="s">
        <v>2197</v>
      </c>
      <c r="G46" s="12">
        <v>8337088.2300000004</v>
      </c>
      <c r="H46" s="12">
        <v>35782091.660000004</v>
      </c>
      <c r="I46" s="12">
        <v>35612738.780000001</v>
      </c>
      <c r="J46" s="12">
        <v>-63057742.210000008</v>
      </c>
      <c r="K46" s="13">
        <v>0.23299611183210522</v>
      </c>
      <c r="L46" s="13">
        <v>0.11677439639003645</v>
      </c>
    </row>
    <row r="47" spans="1:12" ht="12.75" customHeight="1" x14ac:dyDescent="0.3">
      <c r="A47" s="15" t="s">
        <v>48</v>
      </c>
      <c r="B47" s="16" t="s">
        <v>2163</v>
      </c>
      <c r="C47" s="16" t="s">
        <v>2172</v>
      </c>
      <c r="D47" s="16" t="s">
        <v>4</v>
      </c>
      <c r="E47" s="16" t="s">
        <v>15</v>
      </c>
      <c r="F47" s="4" t="s">
        <v>2197</v>
      </c>
      <c r="G47" s="12">
        <v>33098639.170000002</v>
      </c>
      <c r="H47" s="12">
        <v>37872104.439999998</v>
      </c>
      <c r="I47" s="12">
        <v>28890197.48</v>
      </c>
      <c r="J47" s="12">
        <v>-33663662.75</v>
      </c>
      <c r="K47" s="13">
        <v>0.87395827771962076</v>
      </c>
      <c r="L47" s="13">
        <v>0.49576839351137819</v>
      </c>
    </row>
    <row r="48" spans="1:12" ht="12.75" customHeight="1" x14ac:dyDescent="0.3">
      <c r="A48" s="15" t="s">
        <v>49</v>
      </c>
      <c r="B48" s="16" t="s">
        <v>2151</v>
      </c>
      <c r="C48" s="16" t="s">
        <v>2165</v>
      </c>
      <c r="D48" s="16" t="s">
        <v>8</v>
      </c>
      <c r="E48" s="16" t="s">
        <v>15</v>
      </c>
      <c r="F48" s="4" t="s">
        <v>2197</v>
      </c>
      <c r="G48" s="12">
        <v>62270848.920000002</v>
      </c>
      <c r="H48" s="12">
        <v>166476283.34</v>
      </c>
      <c r="I48" s="12">
        <v>125057466.78999999</v>
      </c>
      <c r="J48" s="12">
        <v>-229262901.20999998</v>
      </c>
      <c r="K48" s="13">
        <v>0.37405237353132276</v>
      </c>
      <c r="L48" s="13">
        <v>0.21359739272805409</v>
      </c>
    </row>
    <row r="49" spans="1:12" ht="12.75" customHeight="1" x14ac:dyDescent="0.3">
      <c r="A49" s="15" t="s">
        <v>50</v>
      </c>
      <c r="B49" s="16" t="s">
        <v>2160</v>
      </c>
      <c r="C49" s="16" t="s">
        <v>2171</v>
      </c>
      <c r="D49" s="16" t="s">
        <v>8</v>
      </c>
      <c r="E49" s="16" t="s">
        <v>15</v>
      </c>
      <c r="F49" s="4" t="s">
        <v>2182</v>
      </c>
      <c r="G49" s="12">
        <v>0</v>
      </c>
      <c r="H49" s="12">
        <v>40381958.030000001</v>
      </c>
      <c r="I49" s="12">
        <v>30161087.18</v>
      </c>
      <c r="J49" s="12">
        <v>-70543045.210000008</v>
      </c>
      <c r="K49" s="13">
        <v>0</v>
      </c>
      <c r="L49" s="13">
        <v>0</v>
      </c>
    </row>
    <row r="50" spans="1:12" ht="12.75" customHeight="1" x14ac:dyDescent="0.3">
      <c r="A50" s="15" t="s">
        <v>51</v>
      </c>
      <c r="B50" s="16" t="s">
        <v>2149</v>
      </c>
      <c r="C50" s="16" t="s">
        <v>2169</v>
      </c>
      <c r="D50" s="16" t="s">
        <v>8</v>
      </c>
      <c r="E50" s="16" t="s">
        <v>5</v>
      </c>
      <c r="F50" s="4" t="s">
        <v>2197</v>
      </c>
      <c r="G50" s="12">
        <v>36147970.469999999</v>
      </c>
      <c r="H50" s="12">
        <v>158987150.37</v>
      </c>
      <c r="I50" s="12">
        <v>145932772.65000001</v>
      </c>
      <c r="J50" s="12">
        <v>-268771952.55000001</v>
      </c>
      <c r="K50" s="13">
        <v>0.22736410072056315</v>
      </c>
      <c r="L50" s="13">
        <v>0.11854906072381836</v>
      </c>
    </row>
    <row r="51" spans="1:12" ht="12.75" customHeight="1" x14ac:dyDescent="0.3">
      <c r="A51" s="15" t="s">
        <v>52</v>
      </c>
      <c r="B51" s="16" t="s">
        <v>2155</v>
      </c>
      <c r="C51" s="16" t="s">
        <v>2171</v>
      </c>
      <c r="D51" s="16" t="s">
        <v>4</v>
      </c>
      <c r="E51" s="16" t="s">
        <v>15</v>
      </c>
      <c r="F51" s="4" t="s">
        <v>2197</v>
      </c>
      <c r="G51" s="12">
        <v>14516440.42</v>
      </c>
      <c r="H51" s="12">
        <v>22466134.629999999</v>
      </c>
      <c r="I51" s="12">
        <v>17574345.640000001</v>
      </c>
      <c r="J51" s="12">
        <v>-25524039.850000001</v>
      </c>
      <c r="K51" s="13">
        <v>0.64614766443247296</v>
      </c>
      <c r="L51" s="13">
        <v>0.36254411341005627</v>
      </c>
    </row>
    <row r="52" spans="1:12" ht="12.75" customHeight="1" x14ac:dyDescent="0.3">
      <c r="A52" s="15" t="s">
        <v>53</v>
      </c>
      <c r="B52" s="16" t="s">
        <v>2155</v>
      </c>
      <c r="C52" s="16" t="s">
        <v>2171</v>
      </c>
      <c r="D52" s="16" t="s">
        <v>8</v>
      </c>
      <c r="E52" s="16" t="s">
        <v>15</v>
      </c>
      <c r="F52" s="4" t="s">
        <v>2197</v>
      </c>
      <c r="G52" s="12">
        <v>25506075.93</v>
      </c>
      <c r="H52" s="12">
        <v>142651735.31</v>
      </c>
      <c r="I52" s="12">
        <v>220662610.59999999</v>
      </c>
      <c r="J52" s="12">
        <v>-337808269.98000002</v>
      </c>
      <c r="K52" s="13">
        <v>0.17879961904825145</v>
      </c>
      <c r="L52" s="13">
        <v>7.0203877763523131E-2</v>
      </c>
    </row>
    <row r="53" spans="1:12" ht="12.75" customHeight="1" x14ac:dyDescent="0.3">
      <c r="A53" s="15" t="s">
        <v>54</v>
      </c>
      <c r="B53" s="16" t="s">
        <v>2156</v>
      </c>
      <c r="C53" s="16" t="s">
        <v>2171</v>
      </c>
      <c r="D53" s="16" t="s">
        <v>8</v>
      </c>
      <c r="E53" s="16" t="s">
        <v>15</v>
      </c>
      <c r="F53" s="4" t="s">
        <v>2197</v>
      </c>
      <c r="G53" s="12">
        <v>27805.16</v>
      </c>
      <c r="H53" s="12">
        <v>360427935.44</v>
      </c>
      <c r="I53" s="12">
        <v>103051793.09999999</v>
      </c>
      <c r="J53" s="12">
        <v>-463451923.38</v>
      </c>
      <c r="K53" s="13">
        <v>7.7144852731951164E-5</v>
      </c>
      <c r="L53" s="13">
        <v>5.9992181508323106E-5</v>
      </c>
    </row>
    <row r="54" spans="1:12" ht="12.75" customHeight="1" x14ac:dyDescent="0.3">
      <c r="A54" s="15" t="s">
        <v>55</v>
      </c>
      <c r="B54" s="16" t="s">
        <v>2158</v>
      </c>
      <c r="C54" s="16" t="s">
        <v>2172</v>
      </c>
      <c r="D54" s="16" t="s">
        <v>8</v>
      </c>
      <c r="E54" s="16" t="s">
        <v>15</v>
      </c>
      <c r="F54" s="4" t="s">
        <v>2197</v>
      </c>
      <c r="G54" s="12">
        <v>229263112.93000001</v>
      </c>
      <c r="H54" s="12">
        <v>332343917.95999998</v>
      </c>
      <c r="I54" s="12">
        <v>252952066.81</v>
      </c>
      <c r="J54" s="12">
        <v>-356032871.83999997</v>
      </c>
      <c r="K54" s="13">
        <v>0.68983694462431389</v>
      </c>
      <c r="L54" s="13">
        <v>0.39170457152562232</v>
      </c>
    </row>
    <row r="55" spans="1:12" ht="12.75" customHeight="1" x14ac:dyDescent="0.3">
      <c r="A55" s="15" t="s">
        <v>56</v>
      </c>
      <c r="B55" s="16" t="s">
        <v>2149</v>
      </c>
      <c r="C55" s="16" t="s">
        <v>2169</v>
      </c>
      <c r="D55" s="16" t="s">
        <v>4</v>
      </c>
      <c r="E55" s="16" t="s">
        <v>5</v>
      </c>
      <c r="F55" s="4" t="s">
        <v>2197</v>
      </c>
      <c r="G55" s="12">
        <v>9784479.7400000002</v>
      </c>
      <c r="H55" s="12">
        <v>9627802.0600000005</v>
      </c>
      <c r="I55" s="12">
        <v>7161838.5</v>
      </c>
      <c r="J55" s="12">
        <v>-7005160.8200000003</v>
      </c>
      <c r="K55" s="13">
        <v>1.0162734629382275</v>
      </c>
      <c r="L55" s="13">
        <v>0.58276886303991249</v>
      </c>
    </row>
    <row r="56" spans="1:12" ht="12.75" customHeight="1" x14ac:dyDescent="0.3">
      <c r="A56" s="15" t="s">
        <v>57</v>
      </c>
      <c r="B56" s="16" t="s">
        <v>2151</v>
      </c>
      <c r="C56" s="16" t="s">
        <v>2165</v>
      </c>
      <c r="D56" s="16" t="s">
        <v>4</v>
      </c>
      <c r="E56" s="16" t="s">
        <v>15</v>
      </c>
      <c r="F56" s="4" t="s">
        <v>2197</v>
      </c>
      <c r="G56" s="12">
        <v>754934.56</v>
      </c>
      <c r="H56" s="12">
        <v>21752880.920000002</v>
      </c>
      <c r="I56" s="12">
        <v>38562258.619999997</v>
      </c>
      <c r="J56" s="12">
        <v>-59560204.980000004</v>
      </c>
      <c r="K56" s="13">
        <v>3.4705038048817673E-2</v>
      </c>
      <c r="L56" s="13">
        <v>1.2516501922362958E-2</v>
      </c>
    </row>
    <row r="57" spans="1:12" ht="12.75" customHeight="1" x14ac:dyDescent="0.3">
      <c r="A57" s="15" t="s">
        <v>58</v>
      </c>
      <c r="B57" s="16" t="s">
        <v>2163</v>
      </c>
      <c r="C57" s="16" t="s">
        <v>2172</v>
      </c>
      <c r="D57" s="16" t="s">
        <v>4</v>
      </c>
      <c r="E57" s="16" t="s">
        <v>15</v>
      </c>
      <c r="F57" s="4" t="s">
        <v>2197</v>
      </c>
      <c r="G57" s="12">
        <v>74458453.519999996</v>
      </c>
      <c r="H57" s="12">
        <v>56259747.270000003</v>
      </c>
      <c r="I57" s="12">
        <v>56199141.850000001</v>
      </c>
      <c r="J57" s="12">
        <v>-38000435.600000009</v>
      </c>
      <c r="K57" s="13">
        <v>1.3234765019946026</v>
      </c>
      <c r="L57" s="13">
        <v>0.66209486953537844</v>
      </c>
    </row>
    <row r="58" spans="1:12" ht="12.75" customHeight="1" x14ac:dyDescent="0.3">
      <c r="A58" s="15" t="s">
        <v>59</v>
      </c>
      <c r="B58" s="16" t="s">
        <v>2153</v>
      </c>
      <c r="C58" s="16" t="s">
        <v>2169</v>
      </c>
      <c r="D58" s="16" t="s">
        <v>8</v>
      </c>
      <c r="E58" s="16" t="s">
        <v>5</v>
      </c>
      <c r="F58" s="4" t="s">
        <v>2197</v>
      </c>
      <c r="G58" s="12">
        <v>252964066.56</v>
      </c>
      <c r="H58" s="12">
        <v>239570949.93000001</v>
      </c>
      <c r="I58" s="12">
        <v>276695345.11000001</v>
      </c>
      <c r="J58" s="12">
        <v>-263302228.48000002</v>
      </c>
      <c r="K58" s="13">
        <v>1.0559045937494229</v>
      </c>
      <c r="L58" s="13">
        <v>0.48998756841253888</v>
      </c>
    </row>
    <row r="59" spans="1:12" ht="12.75" customHeight="1" x14ac:dyDescent="0.3">
      <c r="A59" s="15" t="s">
        <v>60</v>
      </c>
      <c r="B59" s="16" t="s">
        <v>2154</v>
      </c>
      <c r="C59" s="16" t="s">
        <v>2170</v>
      </c>
      <c r="D59" s="16" t="s">
        <v>8</v>
      </c>
      <c r="E59" s="16" t="s">
        <v>5</v>
      </c>
      <c r="F59" s="4" t="s">
        <v>2197</v>
      </c>
      <c r="G59" s="12">
        <v>43910711.25</v>
      </c>
      <c r="H59" s="12">
        <v>290557934.44999999</v>
      </c>
      <c r="I59" s="12">
        <v>289212083.24000001</v>
      </c>
      <c r="J59" s="12">
        <v>-535859306.44</v>
      </c>
      <c r="K59" s="13">
        <v>0.15112549355473298</v>
      </c>
      <c r="L59" s="13">
        <v>7.5738154630615659E-2</v>
      </c>
    </row>
    <row r="60" spans="1:12" ht="12.75" customHeight="1" x14ac:dyDescent="0.3">
      <c r="A60" s="15" t="s">
        <v>61</v>
      </c>
      <c r="B60" s="16" t="s">
        <v>2158</v>
      </c>
      <c r="C60" s="16" t="s">
        <v>2172</v>
      </c>
      <c r="D60" s="16" t="s">
        <v>4</v>
      </c>
      <c r="E60" s="16" t="s">
        <v>15</v>
      </c>
      <c r="F60" s="4" t="s">
        <v>2197</v>
      </c>
      <c r="G60" s="12">
        <v>10460845.529999999</v>
      </c>
      <c r="H60" s="12">
        <v>30614651.93</v>
      </c>
      <c r="I60" s="12">
        <v>34504506.5</v>
      </c>
      <c r="J60" s="12">
        <v>-54658312.899999999</v>
      </c>
      <c r="K60" s="13">
        <v>0.34169408667191725</v>
      </c>
      <c r="L60" s="13">
        <v>0.16064159584072191</v>
      </c>
    </row>
    <row r="61" spans="1:12" ht="12.75" customHeight="1" x14ac:dyDescent="0.3">
      <c r="A61" s="15" t="s">
        <v>62</v>
      </c>
      <c r="B61" s="16" t="s">
        <v>2156</v>
      </c>
      <c r="C61" s="16" t="s">
        <v>2171</v>
      </c>
      <c r="D61" s="16" t="s">
        <v>8</v>
      </c>
      <c r="E61" s="16" t="s">
        <v>15</v>
      </c>
      <c r="F61" s="4" t="s">
        <v>2197</v>
      </c>
      <c r="G61" s="12">
        <v>564440.97</v>
      </c>
      <c r="H61" s="12">
        <v>232283648.30000001</v>
      </c>
      <c r="I61" s="12">
        <v>15793489.18</v>
      </c>
      <c r="J61" s="12">
        <v>-247512696.51000002</v>
      </c>
      <c r="K61" s="13">
        <v>2.4299642877617053E-3</v>
      </c>
      <c r="L61" s="13">
        <v>2.2752639591607075E-3</v>
      </c>
    </row>
    <row r="62" spans="1:12" ht="12.75" customHeight="1" x14ac:dyDescent="0.3">
      <c r="A62" s="15" t="s">
        <v>63</v>
      </c>
      <c r="B62" s="16" t="s">
        <v>2166</v>
      </c>
      <c r="C62" s="16" t="s">
        <v>2165</v>
      </c>
      <c r="D62" s="16" t="s">
        <v>8</v>
      </c>
      <c r="E62" s="16" t="s">
        <v>5</v>
      </c>
      <c r="F62" s="4" t="s">
        <v>2197</v>
      </c>
      <c r="G62" s="12">
        <v>108421600.56</v>
      </c>
      <c r="H62" s="12">
        <v>56402720.140000001</v>
      </c>
      <c r="I62" s="12">
        <v>66321440.789999999</v>
      </c>
      <c r="J62" s="12">
        <v>-14302560.369999997</v>
      </c>
      <c r="K62" s="13">
        <v>1.9222760939699601</v>
      </c>
      <c r="L62" s="13">
        <v>0.88345766423159355</v>
      </c>
    </row>
    <row r="63" spans="1:12" ht="12.75" customHeight="1" x14ac:dyDescent="0.3">
      <c r="A63" s="15" t="s">
        <v>64</v>
      </c>
      <c r="B63" s="16" t="s">
        <v>2163</v>
      </c>
      <c r="C63" s="16" t="s">
        <v>2172</v>
      </c>
      <c r="D63" s="16" t="s">
        <v>4</v>
      </c>
      <c r="E63" s="16" t="s">
        <v>5</v>
      </c>
      <c r="F63" s="4" t="s">
        <v>2197</v>
      </c>
      <c r="G63" s="12">
        <v>17068476.690000001</v>
      </c>
      <c r="H63" s="12">
        <v>13280476.630000001</v>
      </c>
      <c r="I63" s="12">
        <v>12069845.699999999</v>
      </c>
      <c r="J63" s="12">
        <v>-8281845.6399999987</v>
      </c>
      <c r="K63" s="13">
        <v>1.2852307312105862</v>
      </c>
      <c r="L63" s="13">
        <v>0.67330412875266987</v>
      </c>
    </row>
    <row r="64" spans="1:12" ht="12.75" customHeight="1" x14ac:dyDescent="0.3">
      <c r="A64" s="15" t="s">
        <v>65</v>
      </c>
      <c r="B64" s="16" t="s">
        <v>2150</v>
      </c>
      <c r="C64" s="16" t="s">
        <v>2171</v>
      </c>
      <c r="D64" s="16" t="s">
        <v>8</v>
      </c>
      <c r="E64" s="16" t="s">
        <v>5</v>
      </c>
      <c r="F64" s="4" t="s">
        <v>2174</v>
      </c>
      <c r="G64" s="12">
        <v>0</v>
      </c>
      <c r="H64" s="12">
        <v>0</v>
      </c>
      <c r="I64" s="12">
        <v>0</v>
      </c>
      <c r="J64" s="12">
        <v>0</v>
      </c>
      <c r="K64" s="13" t="s">
        <v>2174</v>
      </c>
      <c r="L64" s="13" t="s">
        <v>2174</v>
      </c>
    </row>
    <row r="65" spans="1:12" ht="12.75" customHeight="1" x14ac:dyDescent="0.3">
      <c r="A65" s="15" t="s">
        <v>67</v>
      </c>
      <c r="B65" s="16" t="s">
        <v>2153</v>
      </c>
      <c r="C65" s="16" t="s">
        <v>2169</v>
      </c>
      <c r="D65" s="16" t="s">
        <v>8</v>
      </c>
      <c r="E65" s="16" t="s">
        <v>5</v>
      </c>
      <c r="F65" s="4" t="s">
        <v>2197</v>
      </c>
      <c r="G65" s="12">
        <v>79941594.799999997</v>
      </c>
      <c r="H65" s="12">
        <v>135924924.97</v>
      </c>
      <c r="I65" s="12">
        <v>101548053.54000001</v>
      </c>
      <c r="J65" s="12">
        <v>-157531383.71000001</v>
      </c>
      <c r="K65" s="13">
        <v>0.58813050525975208</v>
      </c>
      <c r="L65" s="13">
        <v>0.33663448911781624</v>
      </c>
    </row>
    <row r="66" spans="1:12" ht="12.75" customHeight="1" x14ac:dyDescent="0.3">
      <c r="A66" s="15" t="s">
        <v>68</v>
      </c>
      <c r="B66" s="16" t="s">
        <v>2163</v>
      </c>
      <c r="C66" s="16" t="s">
        <v>2172</v>
      </c>
      <c r="D66" s="16" t="s">
        <v>4</v>
      </c>
      <c r="E66" s="16" t="s">
        <v>5</v>
      </c>
      <c r="F66" s="4" t="s">
        <v>2197</v>
      </c>
      <c r="G66" s="12">
        <v>29194277.300000001</v>
      </c>
      <c r="H66" s="12">
        <v>15681837.09</v>
      </c>
      <c r="I66" s="12">
        <v>24712455.289999999</v>
      </c>
      <c r="J66" s="12">
        <v>-11200015.079999998</v>
      </c>
      <c r="K66" s="13">
        <v>1.8616618150316471</v>
      </c>
      <c r="L66" s="13">
        <v>0.72273273227221224</v>
      </c>
    </row>
    <row r="67" spans="1:12" ht="12.75" customHeight="1" x14ac:dyDescent="0.3">
      <c r="A67" s="15" t="s">
        <v>69</v>
      </c>
      <c r="B67" s="16" t="s">
        <v>2149</v>
      </c>
      <c r="C67" s="16" t="s">
        <v>2169</v>
      </c>
      <c r="D67" s="16" t="s">
        <v>8</v>
      </c>
      <c r="E67" s="16" t="s">
        <v>15</v>
      </c>
      <c r="F67" s="4" t="s">
        <v>2197</v>
      </c>
      <c r="G67" s="12">
        <v>5269101.42</v>
      </c>
      <c r="H67" s="12">
        <v>69785377.090000004</v>
      </c>
      <c r="I67" s="12">
        <v>88163631.459999993</v>
      </c>
      <c r="J67" s="12">
        <v>-152679907.13</v>
      </c>
      <c r="K67" s="13">
        <v>7.5504376987239108E-2</v>
      </c>
      <c r="L67" s="13">
        <v>3.3359509302219037E-2</v>
      </c>
    </row>
    <row r="68" spans="1:12" ht="12.75" customHeight="1" x14ac:dyDescent="0.3">
      <c r="A68" s="15" t="s">
        <v>70</v>
      </c>
      <c r="B68" s="16" t="s">
        <v>2158</v>
      </c>
      <c r="C68" s="16" t="s">
        <v>2172</v>
      </c>
      <c r="D68" s="16" t="s">
        <v>8</v>
      </c>
      <c r="E68" s="16" t="s">
        <v>15</v>
      </c>
      <c r="F68" s="4" t="s">
        <v>2197</v>
      </c>
      <c r="G68" s="12">
        <v>41349241.109999999</v>
      </c>
      <c r="H68" s="12">
        <v>137681044.28</v>
      </c>
      <c r="I68" s="12">
        <v>58337772.469999999</v>
      </c>
      <c r="J68" s="12">
        <v>-154669575.63999999</v>
      </c>
      <c r="K68" s="13">
        <v>0.30032631816699928</v>
      </c>
      <c r="L68" s="13">
        <v>0.21094526431478419</v>
      </c>
    </row>
    <row r="69" spans="1:12" ht="12.75" customHeight="1" x14ac:dyDescent="0.3">
      <c r="A69" s="15" t="s">
        <v>71</v>
      </c>
      <c r="B69" s="16" t="s">
        <v>2158</v>
      </c>
      <c r="C69" s="16" t="s">
        <v>2172</v>
      </c>
      <c r="D69" s="16" t="s">
        <v>8</v>
      </c>
      <c r="E69" s="16" t="s">
        <v>15</v>
      </c>
      <c r="F69" s="4" t="s">
        <v>2181</v>
      </c>
      <c r="G69" s="12">
        <v>13867001.600000001</v>
      </c>
      <c r="H69" s="12">
        <v>189775463.13</v>
      </c>
      <c r="I69" s="12">
        <v>50894895.270000003</v>
      </c>
      <c r="J69" s="12">
        <v>-226803356.80000001</v>
      </c>
      <c r="K69" s="13">
        <v>7.3070571776188087E-2</v>
      </c>
      <c r="L69" s="13">
        <v>5.7618236380205606E-2</v>
      </c>
    </row>
    <row r="70" spans="1:12" ht="12.75" customHeight="1" x14ac:dyDescent="0.3">
      <c r="A70" s="15" t="s">
        <v>72</v>
      </c>
      <c r="B70" s="16" t="s">
        <v>2157</v>
      </c>
      <c r="C70" s="16" t="s">
        <v>2171</v>
      </c>
      <c r="D70" s="16" t="s">
        <v>8</v>
      </c>
      <c r="E70" s="16" t="s">
        <v>5</v>
      </c>
      <c r="F70" s="4" t="s">
        <v>2181</v>
      </c>
      <c r="G70" s="12">
        <v>113828.21</v>
      </c>
      <c r="H70" s="12">
        <v>208492888.05000001</v>
      </c>
      <c r="I70" s="12">
        <v>48897014.270000003</v>
      </c>
      <c r="J70" s="12">
        <v>-257276074.11000001</v>
      </c>
      <c r="K70" s="13">
        <v>5.4595727971642918E-4</v>
      </c>
      <c r="L70" s="13">
        <v>4.4224038695380938E-4</v>
      </c>
    </row>
    <row r="71" spans="1:12" ht="12.75" customHeight="1" x14ac:dyDescent="0.3">
      <c r="A71" s="15" t="s">
        <v>73</v>
      </c>
      <c r="B71" s="16" t="s">
        <v>2166</v>
      </c>
      <c r="C71" s="16" t="s">
        <v>2165</v>
      </c>
      <c r="D71" s="16" t="s">
        <v>4</v>
      </c>
      <c r="E71" s="16" t="s">
        <v>15</v>
      </c>
      <c r="F71" s="4" t="s">
        <v>2197</v>
      </c>
      <c r="G71" s="12">
        <v>11293526.369999999</v>
      </c>
      <c r="H71" s="12">
        <v>32370734.809999999</v>
      </c>
      <c r="I71" s="12">
        <v>22831516.59</v>
      </c>
      <c r="J71" s="12">
        <v>-43908725.030000001</v>
      </c>
      <c r="K71" s="13">
        <v>0.34888075406033697</v>
      </c>
      <c r="L71" s="13">
        <v>0.20458452478987116</v>
      </c>
    </row>
    <row r="72" spans="1:12" ht="12.75" customHeight="1" x14ac:dyDescent="0.3">
      <c r="A72" s="15" t="s">
        <v>74</v>
      </c>
      <c r="B72" s="16" t="s">
        <v>2151</v>
      </c>
      <c r="C72" s="16" t="s">
        <v>2165</v>
      </c>
      <c r="D72" s="16" t="s">
        <v>8</v>
      </c>
      <c r="E72" s="16" t="s">
        <v>15</v>
      </c>
      <c r="F72" s="4" t="s">
        <v>2197</v>
      </c>
      <c r="G72" s="12">
        <v>39659943.890000001</v>
      </c>
      <c r="H72" s="12">
        <v>104158341.11000001</v>
      </c>
      <c r="I72" s="12">
        <v>32122553.289999999</v>
      </c>
      <c r="J72" s="12">
        <v>-96620950.51000002</v>
      </c>
      <c r="K72" s="13">
        <v>0.38076589418907647</v>
      </c>
      <c r="L72" s="13">
        <v>0.29101616968841965</v>
      </c>
    </row>
    <row r="73" spans="1:12" ht="12.75" customHeight="1" x14ac:dyDescent="0.3">
      <c r="A73" s="15" t="s">
        <v>75</v>
      </c>
      <c r="B73" s="16" t="s">
        <v>2163</v>
      </c>
      <c r="C73" s="16" t="s">
        <v>2172</v>
      </c>
      <c r="D73" s="16" t="s">
        <v>8</v>
      </c>
      <c r="E73" s="16" t="s">
        <v>5</v>
      </c>
      <c r="F73" s="4" t="s">
        <v>2197</v>
      </c>
      <c r="G73" s="12">
        <v>707062555.49000001</v>
      </c>
      <c r="H73" s="12">
        <v>590414729.98000002</v>
      </c>
      <c r="I73" s="12">
        <v>659976454.97000003</v>
      </c>
      <c r="J73" s="12">
        <v>-543328629.46000004</v>
      </c>
      <c r="K73" s="13">
        <v>1.1975693010131223</v>
      </c>
      <c r="L73" s="13">
        <v>0.56547308074494596</v>
      </c>
    </row>
    <row r="74" spans="1:12" ht="12.75" customHeight="1" x14ac:dyDescent="0.3">
      <c r="A74" s="15" t="s">
        <v>76</v>
      </c>
      <c r="B74" s="16" t="s">
        <v>2149</v>
      </c>
      <c r="C74" s="16" t="s">
        <v>2169</v>
      </c>
      <c r="D74" s="16" t="s">
        <v>8</v>
      </c>
      <c r="E74" s="16" t="s">
        <v>5</v>
      </c>
      <c r="F74" s="4" t="s">
        <v>2197</v>
      </c>
      <c r="G74" s="12">
        <v>15387527.779999999</v>
      </c>
      <c r="H74" s="12">
        <v>69129061.469999999</v>
      </c>
      <c r="I74" s="12">
        <v>89159748.980000004</v>
      </c>
      <c r="J74" s="12">
        <v>-142901282.67000002</v>
      </c>
      <c r="K74" s="13">
        <v>0.22259130173028227</v>
      </c>
      <c r="L74" s="13">
        <v>9.7211721638786247E-2</v>
      </c>
    </row>
    <row r="75" spans="1:12" ht="12.75" customHeight="1" x14ac:dyDescent="0.3">
      <c r="A75" s="15" t="s">
        <v>77</v>
      </c>
      <c r="B75" s="16" t="s">
        <v>2161</v>
      </c>
      <c r="C75" s="16" t="s">
        <v>2170</v>
      </c>
      <c r="D75" s="16" t="s">
        <v>8</v>
      </c>
      <c r="E75" s="16" t="s">
        <v>5</v>
      </c>
      <c r="F75" s="4" t="s">
        <v>2197</v>
      </c>
      <c r="G75" s="12">
        <v>84832843.849999994</v>
      </c>
      <c r="H75" s="12">
        <v>50738644.390000001</v>
      </c>
      <c r="I75" s="12">
        <v>134336796.90000001</v>
      </c>
      <c r="J75" s="12">
        <v>-100242597.44000001</v>
      </c>
      <c r="K75" s="13">
        <v>1.6719572402829028</v>
      </c>
      <c r="L75" s="13">
        <v>0.45836899406373954</v>
      </c>
    </row>
    <row r="76" spans="1:12" ht="12.75" customHeight="1" x14ac:dyDescent="0.3">
      <c r="A76" s="15" t="s">
        <v>78</v>
      </c>
      <c r="B76" s="16" t="s">
        <v>2152</v>
      </c>
      <c r="C76" s="16" t="s">
        <v>2169</v>
      </c>
      <c r="D76" s="16" t="s">
        <v>8</v>
      </c>
      <c r="E76" s="16" t="s">
        <v>5</v>
      </c>
      <c r="F76" s="4" t="s">
        <v>2197</v>
      </c>
      <c r="G76" s="12">
        <v>89645896.239999995</v>
      </c>
      <c r="H76" s="12">
        <v>171458710.44</v>
      </c>
      <c r="I76" s="12">
        <v>219538994.58000001</v>
      </c>
      <c r="J76" s="12">
        <v>-301351808.78000003</v>
      </c>
      <c r="K76" s="13">
        <v>0.52284247332753941</v>
      </c>
      <c r="L76" s="13">
        <v>0.2292747376494563</v>
      </c>
    </row>
    <row r="77" spans="1:12" ht="12.75" customHeight="1" x14ac:dyDescent="0.3">
      <c r="A77" s="15" t="s">
        <v>79</v>
      </c>
      <c r="B77" s="16" t="s">
        <v>2158</v>
      </c>
      <c r="C77" s="16" t="s">
        <v>2172</v>
      </c>
      <c r="D77" s="16" t="s">
        <v>4</v>
      </c>
      <c r="E77" s="16" t="s">
        <v>15</v>
      </c>
      <c r="F77" s="4" t="s">
        <v>2178</v>
      </c>
      <c r="G77" s="12">
        <v>21957761.530000001</v>
      </c>
      <c r="H77" s="12">
        <v>66719535.659999996</v>
      </c>
      <c r="I77" s="12">
        <v>26911864.219999999</v>
      </c>
      <c r="J77" s="12">
        <v>-71673638.349999994</v>
      </c>
      <c r="K77" s="13">
        <v>0.32910543085755045</v>
      </c>
      <c r="L77" s="13">
        <v>0.23451279761000624</v>
      </c>
    </row>
    <row r="78" spans="1:12" ht="12.75" customHeight="1" x14ac:dyDescent="0.3">
      <c r="A78" s="15" t="s">
        <v>80</v>
      </c>
      <c r="B78" s="16" t="s">
        <v>2156</v>
      </c>
      <c r="C78" s="16" t="s">
        <v>2171</v>
      </c>
      <c r="D78" s="16" t="s">
        <v>8</v>
      </c>
      <c r="E78" s="16" t="s">
        <v>15</v>
      </c>
      <c r="F78" s="4" t="s">
        <v>2197</v>
      </c>
      <c r="G78" s="12">
        <v>297928.12</v>
      </c>
      <c r="H78" s="12">
        <v>337761495.49000001</v>
      </c>
      <c r="I78" s="12">
        <v>305311234.95999998</v>
      </c>
      <c r="J78" s="12">
        <v>-642774802.32999992</v>
      </c>
      <c r="K78" s="13">
        <v>8.8206655873484738E-4</v>
      </c>
      <c r="L78" s="13">
        <v>4.6328837453816493E-4</v>
      </c>
    </row>
    <row r="79" spans="1:12" ht="12.75" customHeight="1" x14ac:dyDescent="0.3">
      <c r="A79" s="15" t="s">
        <v>81</v>
      </c>
      <c r="B79" s="16" t="s">
        <v>2150</v>
      </c>
      <c r="C79" s="16" t="s">
        <v>2171</v>
      </c>
      <c r="D79" s="16" t="s">
        <v>8</v>
      </c>
      <c r="E79" s="16" t="s">
        <v>5</v>
      </c>
      <c r="F79" s="4" t="s">
        <v>2174</v>
      </c>
      <c r="G79" s="12">
        <v>16622824.91</v>
      </c>
      <c r="H79" s="12">
        <v>0</v>
      </c>
      <c r="I79" s="12">
        <v>0</v>
      </c>
      <c r="J79" s="12">
        <v>16622824.91</v>
      </c>
      <c r="K79" s="13" t="s">
        <v>2174</v>
      </c>
      <c r="L79" s="13" t="s">
        <v>2174</v>
      </c>
    </row>
    <row r="80" spans="1:12" ht="12.75" customHeight="1" x14ac:dyDescent="0.3">
      <c r="A80" s="15" t="s">
        <v>82</v>
      </c>
      <c r="B80" s="16" t="s">
        <v>2166</v>
      </c>
      <c r="C80" s="16" t="s">
        <v>2165</v>
      </c>
      <c r="D80" s="16" t="s">
        <v>8</v>
      </c>
      <c r="E80" s="16" t="s">
        <v>5</v>
      </c>
      <c r="F80" s="4" t="s">
        <v>2178</v>
      </c>
      <c r="G80" s="12">
        <v>194899064.94999999</v>
      </c>
      <c r="H80" s="12">
        <v>158699423.13</v>
      </c>
      <c r="I80" s="12">
        <v>339464902.78000003</v>
      </c>
      <c r="J80" s="12">
        <v>-303265260.96000004</v>
      </c>
      <c r="K80" s="13">
        <v>1.2281019118156891</v>
      </c>
      <c r="L80" s="13">
        <v>0.39123448792519738</v>
      </c>
    </row>
    <row r="81" spans="1:12" ht="12.75" customHeight="1" x14ac:dyDescent="0.3">
      <c r="A81" s="15" t="s">
        <v>83</v>
      </c>
      <c r="B81" s="16" t="s">
        <v>2163</v>
      </c>
      <c r="C81" s="16" t="s">
        <v>2172</v>
      </c>
      <c r="D81" s="16" t="s">
        <v>4</v>
      </c>
      <c r="E81" s="16" t="s">
        <v>5</v>
      </c>
      <c r="F81" s="4" t="s">
        <v>2197</v>
      </c>
      <c r="G81" s="12">
        <v>51096724.009999998</v>
      </c>
      <c r="H81" s="12">
        <v>32322446.370000001</v>
      </c>
      <c r="I81" s="12">
        <v>50662934.899999999</v>
      </c>
      <c r="J81" s="12">
        <v>-31888657.260000002</v>
      </c>
      <c r="K81" s="13">
        <v>1.5808433379419355</v>
      </c>
      <c r="L81" s="13">
        <v>0.61573162921011904</v>
      </c>
    </row>
    <row r="82" spans="1:12" ht="12.75" customHeight="1" x14ac:dyDescent="0.3">
      <c r="A82" s="15" t="s">
        <v>84</v>
      </c>
      <c r="B82" s="16" t="s">
        <v>2146</v>
      </c>
      <c r="C82" s="16" t="s">
        <v>2171</v>
      </c>
      <c r="D82" s="16" t="s">
        <v>8</v>
      </c>
      <c r="E82" s="16" t="s">
        <v>15</v>
      </c>
      <c r="F82" s="4" t="s">
        <v>2178</v>
      </c>
      <c r="G82" s="12">
        <v>34329142.219999999</v>
      </c>
      <c r="H82" s="12">
        <v>172959934.55000001</v>
      </c>
      <c r="I82" s="12">
        <v>317267040.64999998</v>
      </c>
      <c r="J82" s="12">
        <v>-455897832.98000002</v>
      </c>
      <c r="K82" s="13">
        <v>0.19848031458450849</v>
      </c>
      <c r="L82" s="13">
        <v>7.0027036366153844E-2</v>
      </c>
    </row>
    <row r="83" spans="1:12" ht="12.75" customHeight="1" x14ac:dyDescent="0.3">
      <c r="A83" s="15" t="s">
        <v>85</v>
      </c>
      <c r="B83" s="16" t="s">
        <v>2158</v>
      </c>
      <c r="C83" s="16" t="s">
        <v>2172</v>
      </c>
      <c r="D83" s="16" t="s">
        <v>8</v>
      </c>
      <c r="E83" s="16" t="s">
        <v>5</v>
      </c>
      <c r="F83" s="4" t="s">
        <v>2197</v>
      </c>
      <c r="G83" s="12">
        <v>55403604.460000001</v>
      </c>
      <c r="H83" s="12">
        <v>64676692.169999994</v>
      </c>
      <c r="I83" s="12">
        <v>1027346.28</v>
      </c>
      <c r="J83" s="12">
        <v>-10300433.989999993</v>
      </c>
      <c r="K83" s="13">
        <v>0.8566239645400221</v>
      </c>
      <c r="L83" s="13">
        <v>0.84322981915581174</v>
      </c>
    </row>
    <row r="84" spans="1:12" ht="12.75" customHeight="1" x14ac:dyDescent="0.3">
      <c r="A84" s="15" t="s">
        <v>86</v>
      </c>
      <c r="B84" s="16" t="s">
        <v>2150</v>
      </c>
      <c r="C84" s="16" t="s">
        <v>2171</v>
      </c>
      <c r="D84" s="16" t="s">
        <v>8</v>
      </c>
      <c r="E84" s="16" t="s">
        <v>15</v>
      </c>
      <c r="F84" s="4" t="s">
        <v>2174</v>
      </c>
      <c r="G84" s="12">
        <v>0</v>
      </c>
      <c r="H84" s="12">
        <v>0</v>
      </c>
      <c r="I84" s="12">
        <v>0</v>
      </c>
      <c r="J84" s="12">
        <v>0</v>
      </c>
      <c r="K84" s="13" t="s">
        <v>2174</v>
      </c>
      <c r="L84" s="13" t="s">
        <v>2174</v>
      </c>
    </row>
    <row r="85" spans="1:12" ht="12.75" customHeight="1" x14ac:dyDescent="0.3">
      <c r="A85" s="15" t="s">
        <v>87</v>
      </c>
      <c r="B85" s="16" t="s">
        <v>2154</v>
      </c>
      <c r="C85" s="16" t="s">
        <v>2170</v>
      </c>
      <c r="D85" s="16" t="s">
        <v>89</v>
      </c>
      <c r="E85" s="16" t="s">
        <v>5</v>
      </c>
      <c r="F85" s="4" t="s">
        <v>2197</v>
      </c>
      <c r="G85" s="12">
        <v>314922691.22000003</v>
      </c>
      <c r="H85" s="12">
        <v>584329662.95000005</v>
      </c>
      <c r="I85" s="12">
        <v>777440635.23000002</v>
      </c>
      <c r="J85" s="12">
        <v>-1046847606.96</v>
      </c>
      <c r="K85" s="13">
        <v>0.53894695270150494</v>
      </c>
      <c r="L85" s="13">
        <v>0.2312597738700079</v>
      </c>
    </row>
    <row r="86" spans="1:12" ht="12.75" customHeight="1" x14ac:dyDescent="0.3">
      <c r="A86" s="15" t="s">
        <v>88</v>
      </c>
      <c r="B86" s="16" t="s">
        <v>2149</v>
      </c>
      <c r="C86" s="16" t="s">
        <v>2169</v>
      </c>
      <c r="D86" s="16" t="s">
        <v>89</v>
      </c>
      <c r="E86" s="16" t="s">
        <v>15</v>
      </c>
      <c r="F86" s="4" t="s">
        <v>2197</v>
      </c>
      <c r="G86" s="12">
        <v>7922398.9100000001</v>
      </c>
      <c r="H86" s="12">
        <v>2491288796.27</v>
      </c>
      <c r="I86" s="12">
        <v>1145290856.51</v>
      </c>
      <c r="J86" s="12">
        <v>-3628657253.8699999</v>
      </c>
      <c r="K86" s="13">
        <v>3.1800403557634711E-3</v>
      </c>
      <c r="L86" s="13">
        <v>2.1785302857160538E-3</v>
      </c>
    </row>
    <row r="87" spans="1:12" ht="12.75" customHeight="1" x14ac:dyDescent="0.3">
      <c r="A87" s="15" t="s">
        <v>90</v>
      </c>
      <c r="B87" s="16" t="s">
        <v>2150</v>
      </c>
      <c r="C87" s="16" t="s">
        <v>2171</v>
      </c>
      <c r="D87" s="16" t="s">
        <v>8</v>
      </c>
      <c r="E87" s="16" t="s">
        <v>5</v>
      </c>
      <c r="F87" s="4" t="s">
        <v>2174</v>
      </c>
      <c r="G87" s="12">
        <v>0</v>
      </c>
      <c r="H87" s="12">
        <v>0</v>
      </c>
      <c r="I87" s="12">
        <v>0</v>
      </c>
      <c r="J87" s="12">
        <v>0</v>
      </c>
      <c r="K87" s="13" t="s">
        <v>2174</v>
      </c>
      <c r="L87" s="13" t="s">
        <v>2174</v>
      </c>
    </row>
    <row r="88" spans="1:12" ht="12.75" customHeight="1" x14ac:dyDescent="0.3">
      <c r="A88" s="15" t="s">
        <v>91</v>
      </c>
      <c r="B88" s="16" t="s">
        <v>2148</v>
      </c>
      <c r="C88" s="16" t="s">
        <v>2165</v>
      </c>
      <c r="D88" s="16" t="s">
        <v>8</v>
      </c>
      <c r="E88" s="16" t="s">
        <v>15</v>
      </c>
      <c r="F88" s="4" t="s">
        <v>2197</v>
      </c>
      <c r="G88" s="12">
        <v>232204322.69</v>
      </c>
      <c r="H88" s="12">
        <v>306995366.27999997</v>
      </c>
      <c r="I88" s="12">
        <v>453209445.28999996</v>
      </c>
      <c r="J88" s="12">
        <v>-528000488.87999994</v>
      </c>
      <c r="K88" s="13">
        <v>0.75637728837318796</v>
      </c>
      <c r="L88" s="13">
        <v>0.30544968823657404</v>
      </c>
    </row>
    <row r="89" spans="1:12" ht="12.75" customHeight="1" x14ac:dyDescent="0.3">
      <c r="A89" s="15" t="s">
        <v>92</v>
      </c>
      <c r="B89" s="16" t="s">
        <v>2158</v>
      </c>
      <c r="C89" s="16" t="s">
        <v>2172</v>
      </c>
      <c r="D89" s="16" t="s">
        <v>8</v>
      </c>
      <c r="E89" s="16" t="s">
        <v>15</v>
      </c>
      <c r="F89" s="4" t="s">
        <v>2197</v>
      </c>
      <c r="G89" s="12">
        <v>73617753.150000006</v>
      </c>
      <c r="H89" s="12">
        <v>220383423.19999999</v>
      </c>
      <c r="I89" s="12">
        <v>119552627.54000001</v>
      </c>
      <c r="J89" s="12">
        <v>-266318297.58999997</v>
      </c>
      <c r="K89" s="13">
        <v>0.33404396792217544</v>
      </c>
      <c r="L89" s="13">
        <v>0.21656353596431738</v>
      </c>
    </row>
    <row r="90" spans="1:12" ht="12.75" customHeight="1" x14ac:dyDescent="0.3">
      <c r="A90" s="15" t="s">
        <v>93</v>
      </c>
      <c r="B90" s="16" t="s">
        <v>2151</v>
      </c>
      <c r="C90" s="16" t="s">
        <v>2165</v>
      </c>
      <c r="D90" s="16" t="s">
        <v>8</v>
      </c>
      <c r="E90" s="16" t="s">
        <v>15</v>
      </c>
      <c r="F90" s="4" t="s">
        <v>2197</v>
      </c>
      <c r="G90" s="12">
        <v>97076675.010000005</v>
      </c>
      <c r="H90" s="12">
        <v>240991264.20999998</v>
      </c>
      <c r="I90" s="12">
        <v>110248453.88000001</v>
      </c>
      <c r="J90" s="12">
        <v>-254163043.07999998</v>
      </c>
      <c r="K90" s="13">
        <v>0.40282238166694423</v>
      </c>
      <c r="L90" s="13">
        <v>0.27638296584990868</v>
      </c>
    </row>
    <row r="91" spans="1:12" ht="12.75" customHeight="1" x14ac:dyDescent="0.3">
      <c r="A91" s="15" t="s">
        <v>94</v>
      </c>
      <c r="B91" s="16" t="s">
        <v>2152</v>
      </c>
      <c r="C91" s="16" t="s">
        <v>2169</v>
      </c>
      <c r="D91" s="16" t="s">
        <v>8</v>
      </c>
      <c r="E91" s="16" t="s">
        <v>5</v>
      </c>
      <c r="F91" s="4" t="s">
        <v>2197</v>
      </c>
      <c r="G91" s="12">
        <v>41560038.729999997</v>
      </c>
      <c r="H91" s="12">
        <v>37554926.640000001</v>
      </c>
      <c r="I91" s="12">
        <v>50536061.439999998</v>
      </c>
      <c r="J91" s="12">
        <v>-46530949.350000001</v>
      </c>
      <c r="K91" s="13">
        <v>1.1066467824153363</v>
      </c>
      <c r="L91" s="13">
        <v>0.47178536233759993</v>
      </c>
    </row>
    <row r="92" spans="1:12" ht="12.75" customHeight="1" x14ac:dyDescent="0.3">
      <c r="A92" s="15" t="s">
        <v>95</v>
      </c>
      <c r="B92" s="16" t="s">
        <v>2156</v>
      </c>
      <c r="C92" s="16" t="s">
        <v>2171</v>
      </c>
      <c r="D92" s="16" t="s">
        <v>4</v>
      </c>
      <c r="E92" s="16" t="s">
        <v>15</v>
      </c>
      <c r="F92" s="4" t="s">
        <v>2197</v>
      </c>
      <c r="G92" s="12">
        <v>1570411.13</v>
      </c>
      <c r="H92" s="12">
        <v>111869847.65000001</v>
      </c>
      <c r="I92" s="12">
        <v>33516007.43</v>
      </c>
      <c r="J92" s="12">
        <v>-143815443.95000002</v>
      </c>
      <c r="K92" s="13">
        <v>1.403784096420015E-2</v>
      </c>
      <c r="L92" s="13">
        <v>1.0801677571286873E-2</v>
      </c>
    </row>
    <row r="93" spans="1:12" ht="12.75" customHeight="1" x14ac:dyDescent="0.3">
      <c r="A93" s="15" t="s">
        <v>96</v>
      </c>
      <c r="B93" s="16" t="s">
        <v>2164</v>
      </c>
      <c r="C93" s="16" t="s">
        <v>2172</v>
      </c>
      <c r="D93" s="16" t="s">
        <v>4</v>
      </c>
      <c r="E93" s="16" t="s">
        <v>15</v>
      </c>
      <c r="F93" s="4" t="s">
        <v>2197</v>
      </c>
      <c r="G93" s="12">
        <v>37756312.240000002</v>
      </c>
      <c r="H93" s="12">
        <v>46862796.629999995</v>
      </c>
      <c r="I93" s="12">
        <v>33167545.809999999</v>
      </c>
      <c r="J93" s="12">
        <v>-42274030.199999988</v>
      </c>
      <c r="K93" s="13">
        <v>0.80567774343688392</v>
      </c>
      <c r="L93" s="13">
        <v>0.47177496795426688</v>
      </c>
    </row>
    <row r="94" spans="1:12" ht="12.75" customHeight="1" x14ac:dyDescent="0.3">
      <c r="A94" s="15" t="s">
        <v>97</v>
      </c>
      <c r="B94" s="16" t="s">
        <v>2157</v>
      </c>
      <c r="C94" s="16" t="s">
        <v>2171</v>
      </c>
      <c r="D94" s="16" t="s">
        <v>4</v>
      </c>
      <c r="E94" s="16" t="s">
        <v>15</v>
      </c>
      <c r="F94" s="4" t="s">
        <v>2197</v>
      </c>
      <c r="G94" s="12">
        <v>6628645.0499999998</v>
      </c>
      <c r="H94" s="12">
        <v>32494580.620000001</v>
      </c>
      <c r="I94" s="12">
        <v>19392507.48</v>
      </c>
      <c r="J94" s="12">
        <v>-45258443.049999997</v>
      </c>
      <c r="K94" s="13">
        <v>0.20399232498234346</v>
      </c>
      <c r="L94" s="13">
        <v>0.12775134031851751</v>
      </c>
    </row>
    <row r="95" spans="1:12" ht="12.75" customHeight="1" x14ac:dyDescent="0.3">
      <c r="A95" s="15" t="s">
        <v>98</v>
      </c>
      <c r="B95" s="16" t="s">
        <v>2159</v>
      </c>
      <c r="C95" s="16" t="s">
        <v>2165</v>
      </c>
      <c r="D95" s="16" t="s">
        <v>89</v>
      </c>
      <c r="E95" s="16" t="s">
        <v>5</v>
      </c>
      <c r="F95" s="4" t="s">
        <v>2197</v>
      </c>
      <c r="G95" s="12">
        <v>1239688579.45</v>
      </c>
      <c r="H95" s="12">
        <v>2094221437.76</v>
      </c>
      <c r="I95" s="12">
        <v>692092033.37</v>
      </c>
      <c r="J95" s="12">
        <v>-1546624891.6799998</v>
      </c>
      <c r="K95" s="13">
        <v>0.5919567802610135</v>
      </c>
      <c r="L95" s="13">
        <v>0.44492071416043494</v>
      </c>
    </row>
    <row r="96" spans="1:12" ht="12.75" customHeight="1" x14ac:dyDescent="0.3">
      <c r="A96" s="15" t="s">
        <v>99</v>
      </c>
      <c r="B96" s="16" t="s">
        <v>2158</v>
      </c>
      <c r="C96" s="16" t="s">
        <v>2172</v>
      </c>
      <c r="D96" s="16" t="s">
        <v>4</v>
      </c>
      <c r="E96" s="16" t="s">
        <v>5</v>
      </c>
      <c r="F96" s="4" t="s">
        <v>2197</v>
      </c>
      <c r="G96" s="12">
        <v>34764582.539999999</v>
      </c>
      <c r="H96" s="12">
        <v>28205664.890000001</v>
      </c>
      <c r="I96" s="12">
        <v>30434706.5</v>
      </c>
      <c r="J96" s="12">
        <v>-23875788.850000001</v>
      </c>
      <c r="K96" s="13">
        <v>1.2325390192211136</v>
      </c>
      <c r="L96" s="13">
        <v>0.59284383294217058</v>
      </c>
    </row>
    <row r="97" spans="1:12" ht="12.75" customHeight="1" x14ac:dyDescent="0.3">
      <c r="A97" s="15" t="s">
        <v>100</v>
      </c>
      <c r="B97" s="16" t="s">
        <v>2149</v>
      </c>
      <c r="C97" s="16" t="s">
        <v>2169</v>
      </c>
      <c r="D97" s="16" t="s">
        <v>4</v>
      </c>
      <c r="E97" s="16" t="s">
        <v>15</v>
      </c>
      <c r="F97" s="4" t="s">
        <v>2197</v>
      </c>
      <c r="G97" s="12">
        <v>3304440.07</v>
      </c>
      <c r="H97" s="12">
        <v>23302803.77</v>
      </c>
      <c r="I97" s="12">
        <v>16285879.26</v>
      </c>
      <c r="J97" s="12">
        <v>-36284242.960000001</v>
      </c>
      <c r="K97" s="13">
        <v>0.14180439841553022</v>
      </c>
      <c r="L97" s="13">
        <v>8.3469310345482328E-2</v>
      </c>
    </row>
    <row r="98" spans="1:12" ht="12.75" customHeight="1" x14ac:dyDescent="0.3">
      <c r="A98" s="15" t="s">
        <v>101</v>
      </c>
      <c r="B98" s="16" t="s">
        <v>2149</v>
      </c>
      <c r="C98" s="16" t="s">
        <v>2169</v>
      </c>
      <c r="D98" s="16" t="s">
        <v>8</v>
      </c>
      <c r="E98" s="16" t="s">
        <v>5</v>
      </c>
      <c r="F98" s="4" t="s">
        <v>2184</v>
      </c>
      <c r="G98" s="12">
        <v>1771394.8</v>
      </c>
      <c r="H98" s="12">
        <v>44537094.329999998</v>
      </c>
      <c r="I98" s="12">
        <v>68752682.480000004</v>
      </c>
      <c r="J98" s="12">
        <v>-111518382.01000001</v>
      </c>
      <c r="K98" s="13">
        <v>3.9773470331826204E-2</v>
      </c>
      <c r="L98" s="13">
        <v>1.5635963366498931E-2</v>
      </c>
    </row>
    <row r="99" spans="1:12" ht="12.75" customHeight="1" x14ac:dyDescent="0.3">
      <c r="A99" s="15" t="s">
        <v>102</v>
      </c>
      <c r="B99" s="16" t="s">
        <v>2164</v>
      </c>
      <c r="C99" s="16" t="s">
        <v>2172</v>
      </c>
      <c r="D99" s="16" t="s">
        <v>4</v>
      </c>
      <c r="E99" s="16" t="s">
        <v>15</v>
      </c>
      <c r="F99" s="4" t="s">
        <v>2197</v>
      </c>
      <c r="G99" s="12">
        <v>20939513.300000001</v>
      </c>
      <c r="H99" s="12">
        <v>29393512.379999999</v>
      </c>
      <c r="I99" s="12">
        <v>22103091.98</v>
      </c>
      <c r="J99" s="12">
        <v>-30557091.059999999</v>
      </c>
      <c r="K99" s="13">
        <v>0.71238554376535523</v>
      </c>
      <c r="L99" s="13">
        <v>0.40661930160709342</v>
      </c>
    </row>
    <row r="100" spans="1:12" ht="12.75" customHeight="1" x14ac:dyDescent="0.3">
      <c r="A100" s="15" t="s">
        <v>103</v>
      </c>
      <c r="B100" s="16" t="s">
        <v>2163</v>
      </c>
      <c r="C100" s="16" t="s">
        <v>2172</v>
      </c>
      <c r="D100" s="16" t="s">
        <v>4</v>
      </c>
      <c r="E100" s="16" t="s">
        <v>15</v>
      </c>
      <c r="F100" s="4" t="s">
        <v>2197</v>
      </c>
      <c r="G100" s="12">
        <v>36457751.630000003</v>
      </c>
      <c r="H100" s="12">
        <v>39032516.829999998</v>
      </c>
      <c r="I100" s="12">
        <v>26559404.27</v>
      </c>
      <c r="J100" s="12">
        <v>-29134169.469999995</v>
      </c>
      <c r="K100" s="13">
        <v>0.9340353784713914</v>
      </c>
      <c r="L100" s="13">
        <v>0.55582686127484082</v>
      </c>
    </row>
    <row r="101" spans="1:12" ht="12.75" customHeight="1" x14ac:dyDescent="0.3">
      <c r="A101" s="15" t="s">
        <v>104</v>
      </c>
      <c r="B101" s="16" t="s">
        <v>2157</v>
      </c>
      <c r="C101" s="16" t="s">
        <v>2171</v>
      </c>
      <c r="D101" s="16" t="s">
        <v>4</v>
      </c>
      <c r="E101" s="16" t="s">
        <v>15</v>
      </c>
      <c r="F101" s="4" t="s">
        <v>2197</v>
      </c>
      <c r="G101" s="12">
        <v>7081762.2400000002</v>
      </c>
      <c r="H101" s="12">
        <v>15997369.42</v>
      </c>
      <c r="I101" s="12">
        <v>13985339.25</v>
      </c>
      <c r="J101" s="12">
        <v>-22900946.43</v>
      </c>
      <c r="K101" s="13">
        <v>0.44268292205256832</v>
      </c>
      <c r="L101" s="13">
        <v>0.23619487878644688</v>
      </c>
    </row>
    <row r="102" spans="1:12" ht="12.75" customHeight="1" x14ac:dyDescent="0.3">
      <c r="A102" s="15" t="s">
        <v>105</v>
      </c>
      <c r="B102" s="16" t="s">
        <v>2164</v>
      </c>
      <c r="C102" s="16" t="s">
        <v>2172</v>
      </c>
      <c r="D102" s="16" t="s">
        <v>8</v>
      </c>
      <c r="E102" s="16" t="s">
        <v>5</v>
      </c>
      <c r="F102" s="4" t="s">
        <v>2197</v>
      </c>
      <c r="G102" s="12">
        <v>57400956.5</v>
      </c>
      <c r="H102" s="12">
        <v>66821849.819999993</v>
      </c>
      <c r="I102" s="12">
        <v>61488481.32</v>
      </c>
      <c r="J102" s="12">
        <v>-70909374.639999986</v>
      </c>
      <c r="K102" s="13">
        <v>0.85901477816945604</v>
      </c>
      <c r="L102" s="13">
        <v>0.44736036443838301</v>
      </c>
    </row>
    <row r="103" spans="1:12" ht="12.75" customHeight="1" x14ac:dyDescent="0.3">
      <c r="A103" s="15" t="s">
        <v>106</v>
      </c>
      <c r="B103" s="16" t="s">
        <v>2145</v>
      </c>
      <c r="C103" s="16" t="s">
        <v>2171</v>
      </c>
      <c r="D103" s="16" t="s">
        <v>8</v>
      </c>
      <c r="E103" s="16" t="s">
        <v>5</v>
      </c>
      <c r="F103" s="4" t="s">
        <v>2174</v>
      </c>
      <c r="G103" s="12">
        <v>0</v>
      </c>
      <c r="H103" s="12">
        <v>0</v>
      </c>
      <c r="I103" s="12">
        <v>0</v>
      </c>
      <c r="J103" s="12">
        <v>0</v>
      </c>
      <c r="K103" s="13" t="s">
        <v>2174</v>
      </c>
      <c r="L103" s="13" t="s">
        <v>2174</v>
      </c>
    </row>
    <row r="104" spans="1:12" ht="12.75" customHeight="1" x14ac:dyDescent="0.3">
      <c r="A104" s="15" t="s">
        <v>107</v>
      </c>
      <c r="B104" s="16" t="s">
        <v>2152</v>
      </c>
      <c r="C104" s="16" t="s">
        <v>2169</v>
      </c>
      <c r="D104" s="16" t="s">
        <v>8</v>
      </c>
      <c r="E104" s="16" t="s">
        <v>5</v>
      </c>
      <c r="F104" s="4" t="s">
        <v>2197</v>
      </c>
      <c r="G104" s="12">
        <v>44701736.189999998</v>
      </c>
      <c r="H104" s="12">
        <v>40491461.439999998</v>
      </c>
      <c r="I104" s="12">
        <v>38604330.280000001</v>
      </c>
      <c r="J104" s="12">
        <v>-34394055.530000001</v>
      </c>
      <c r="K104" s="13">
        <v>1.1039793230540409</v>
      </c>
      <c r="L104" s="13">
        <v>0.56515947584474091</v>
      </c>
    </row>
    <row r="105" spans="1:12" ht="12.75" customHeight="1" x14ac:dyDescent="0.3">
      <c r="A105" s="15" t="s">
        <v>108</v>
      </c>
      <c r="B105" s="16" t="s">
        <v>2163</v>
      </c>
      <c r="C105" s="16" t="s">
        <v>2172</v>
      </c>
      <c r="D105" s="16" t="s">
        <v>8</v>
      </c>
      <c r="E105" s="16" t="s">
        <v>15</v>
      </c>
      <c r="F105" s="4" t="s">
        <v>2197</v>
      </c>
      <c r="G105" s="12">
        <v>87868650.700000003</v>
      </c>
      <c r="H105" s="12">
        <v>74331784.030000001</v>
      </c>
      <c r="I105" s="12">
        <v>52873979.719999999</v>
      </c>
      <c r="J105" s="12">
        <v>-39337113.049999997</v>
      </c>
      <c r="K105" s="13">
        <v>1.1821141096860608</v>
      </c>
      <c r="L105" s="13">
        <v>0.69075997902650066</v>
      </c>
    </row>
    <row r="106" spans="1:12" ht="12.75" customHeight="1" x14ac:dyDescent="0.3">
      <c r="A106" s="15" t="s">
        <v>109</v>
      </c>
      <c r="B106" s="16" t="s">
        <v>2149</v>
      </c>
      <c r="C106" s="16" t="s">
        <v>2169</v>
      </c>
      <c r="D106" s="16" t="s">
        <v>89</v>
      </c>
      <c r="E106" s="16" t="s">
        <v>5</v>
      </c>
      <c r="F106" s="4" t="s">
        <v>2197</v>
      </c>
      <c r="G106" s="12">
        <v>861045726.88</v>
      </c>
      <c r="H106" s="12">
        <v>1004369968.3200001</v>
      </c>
      <c r="I106" s="12">
        <v>1991736360.8</v>
      </c>
      <c r="J106" s="12">
        <v>-2135060602.24</v>
      </c>
      <c r="K106" s="13">
        <v>0.85729935585416084</v>
      </c>
      <c r="L106" s="13">
        <v>0.28738824070135777</v>
      </c>
    </row>
    <row r="107" spans="1:12" ht="12.75" customHeight="1" x14ac:dyDescent="0.3">
      <c r="A107" s="15" t="s">
        <v>110</v>
      </c>
      <c r="B107" s="16" t="s">
        <v>2149</v>
      </c>
      <c r="C107" s="16" t="s">
        <v>2169</v>
      </c>
      <c r="D107" s="16" t="s">
        <v>4</v>
      </c>
      <c r="E107" s="16" t="s">
        <v>15</v>
      </c>
      <c r="F107" s="4" t="s">
        <v>2178</v>
      </c>
      <c r="G107" s="12">
        <v>11802170.01</v>
      </c>
      <c r="H107" s="12">
        <v>51026108.649999999</v>
      </c>
      <c r="I107" s="12">
        <v>44104826.460000001</v>
      </c>
      <c r="J107" s="12">
        <v>-83328765.099999994</v>
      </c>
      <c r="K107" s="13">
        <v>0.23129668952327603</v>
      </c>
      <c r="L107" s="13">
        <v>0.12406237777809224</v>
      </c>
    </row>
    <row r="108" spans="1:12" ht="12.75" customHeight="1" x14ac:dyDescent="0.3">
      <c r="A108" s="15" t="s">
        <v>111</v>
      </c>
      <c r="B108" s="16" t="s">
        <v>2152</v>
      </c>
      <c r="C108" s="16" t="s">
        <v>2169</v>
      </c>
      <c r="D108" s="16" t="s">
        <v>8</v>
      </c>
      <c r="E108" s="16" t="s">
        <v>15</v>
      </c>
      <c r="F108" s="4" t="s">
        <v>2197</v>
      </c>
      <c r="G108" s="12">
        <v>126821517.12</v>
      </c>
      <c r="H108" s="12">
        <v>187675724.56</v>
      </c>
      <c r="I108" s="12">
        <v>94748823.5</v>
      </c>
      <c r="J108" s="12">
        <v>-155603030.94</v>
      </c>
      <c r="K108" s="13">
        <v>0.67574811509229105</v>
      </c>
      <c r="L108" s="13">
        <v>0.44904565835777582</v>
      </c>
    </row>
    <row r="109" spans="1:12" ht="12.75" customHeight="1" x14ac:dyDescent="0.3">
      <c r="A109" s="15" t="s">
        <v>112</v>
      </c>
      <c r="B109" s="16" t="s">
        <v>2166</v>
      </c>
      <c r="C109" s="16" t="s">
        <v>2165</v>
      </c>
      <c r="D109" s="16" t="s">
        <v>4</v>
      </c>
      <c r="E109" s="16" t="s">
        <v>5</v>
      </c>
      <c r="F109" s="4" t="s">
        <v>2197</v>
      </c>
      <c r="G109" s="12">
        <v>5443011.0899999999</v>
      </c>
      <c r="H109" s="12">
        <v>27291885.489999998</v>
      </c>
      <c r="I109" s="12">
        <v>15630633.199999999</v>
      </c>
      <c r="J109" s="12">
        <v>-37479507.599999994</v>
      </c>
      <c r="K109" s="13">
        <v>0.19943697521354359</v>
      </c>
      <c r="L109" s="13">
        <v>0.12681015131733409</v>
      </c>
    </row>
    <row r="110" spans="1:12" ht="12.75" customHeight="1" x14ac:dyDescent="0.3">
      <c r="A110" s="15" t="s">
        <v>113</v>
      </c>
      <c r="B110" s="16" t="s">
        <v>2159</v>
      </c>
      <c r="C110" s="16" t="s">
        <v>2165</v>
      </c>
      <c r="D110" s="16" t="s">
        <v>8</v>
      </c>
      <c r="E110" s="16" t="s">
        <v>5</v>
      </c>
      <c r="F110" s="4" t="s">
        <v>2197</v>
      </c>
      <c r="G110" s="12">
        <v>28291602.030000001</v>
      </c>
      <c r="H110" s="12">
        <v>91949015.780000001</v>
      </c>
      <c r="I110" s="12">
        <v>196162789.27000001</v>
      </c>
      <c r="J110" s="12">
        <v>-259820203.02000001</v>
      </c>
      <c r="K110" s="13">
        <v>0.30768792672769163</v>
      </c>
      <c r="L110" s="13">
        <v>9.8196608171227731E-2</v>
      </c>
    </row>
    <row r="111" spans="1:12" ht="12.75" customHeight="1" x14ac:dyDescent="0.3">
      <c r="A111" s="15" t="s">
        <v>114</v>
      </c>
      <c r="B111" s="16" t="s">
        <v>2153</v>
      </c>
      <c r="C111" s="16" t="s">
        <v>2169</v>
      </c>
      <c r="D111" s="16" t="s">
        <v>4</v>
      </c>
      <c r="E111" s="16" t="s">
        <v>15</v>
      </c>
      <c r="F111" s="4" t="s">
        <v>2197</v>
      </c>
      <c r="G111" s="12">
        <v>40013743.100000001</v>
      </c>
      <c r="H111" s="12">
        <v>41210642.049999997</v>
      </c>
      <c r="I111" s="12">
        <v>37407138.729999997</v>
      </c>
      <c r="J111" s="12">
        <v>-38604037.679999992</v>
      </c>
      <c r="K111" s="13">
        <v>0.97095655659652613</v>
      </c>
      <c r="L111" s="13">
        <v>0.50896556355326827</v>
      </c>
    </row>
    <row r="112" spans="1:12" ht="12.75" customHeight="1" x14ac:dyDescent="0.3">
      <c r="A112" s="15" t="s">
        <v>115</v>
      </c>
      <c r="B112" s="16" t="s">
        <v>2152</v>
      </c>
      <c r="C112" s="16" t="s">
        <v>2169</v>
      </c>
      <c r="D112" s="16" t="s">
        <v>8</v>
      </c>
      <c r="E112" s="16" t="s">
        <v>5</v>
      </c>
      <c r="F112" s="4" t="s">
        <v>2197</v>
      </c>
      <c r="G112" s="12">
        <v>45539250.719999999</v>
      </c>
      <c r="H112" s="12">
        <v>211273601.50999999</v>
      </c>
      <c r="I112" s="12">
        <v>152927578.56999999</v>
      </c>
      <c r="J112" s="12">
        <v>-318661929.36000001</v>
      </c>
      <c r="K112" s="13">
        <v>0.21554633609937557</v>
      </c>
      <c r="L112" s="13">
        <v>0.12503872368012894</v>
      </c>
    </row>
    <row r="113" spans="1:12" ht="12.75" customHeight="1" x14ac:dyDescent="0.3">
      <c r="A113" s="15" t="s">
        <v>116</v>
      </c>
      <c r="B113" s="16" t="s">
        <v>2165</v>
      </c>
      <c r="C113" s="16" t="s">
        <v>2171</v>
      </c>
      <c r="D113" s="16" t="s">
        <v>89</v>
      </c>
      <c r="E113" s="16" t="s">
        <v>15</v>
      </c>
      <c r="F113" s="4" t="s">
        <v>2197</v>
      </c>
      <c r="G113" s="12">
        <v>1789596878.98</v>
      </c>
      <c r="H113" s="12">
        <v>4469379391.8899994</v>
      </c>
      <c r="I113" s="12">
        <v>1558392221.73</v>
      </c>
      <c r="J113" s="12">
        <v>-4238174734.6399994</v>
      </c>
      <c r="K113" s="13">
        <v>0.40041283633860852</v>
      </c>
      <c r="L113" s="13">
        <v>0.29689195173492172</v>
      </c>
    </row>
    <row r="114" spans="1:12" ht="12.75" customHeight="1" x14ac:dyDescent="0.3">
      <c r="A114" s="15" t="s">
        <v>117</v>
      </c>
      <c r="B114" s="16" t="s">
        <v>2166</v>
      </c>
      <c r="C114" s="16" t="s">
        <v>2165</v>
      </c>
      <c r="D114" s="16" t="s">
        <v>8</v>
      </c>
      <c r="E114" s="16" t="s">
        <v>5</v>
      </c>
      <c r="F114" s="4" t="s">
        <v>2181</v>
      </c>
      <c r="G114" s="12">
        <v>80505611.680000007</v>
      </c>
      <c r="H114" s="12">
        <v>76335638.030000001</v>
      </c>
      <c r="I114" s="12">
        <v>137106212.19999999</v>
      </c>
      <c r="J114" s="12">
        <v>-132936238.54999998</v>
      </c>
      <c r="K114" s="13">
        <v>1.0546268264419458</v>
      </c>
      <c r="L114" s="13">
        <v>0.37717819440399819</v>
      </c>
    </row>
    <row r="115" spans="1:12" ht="12.75" customHeight="1" x14ac:dyDescent="0.3">
      <c r="A115" s="15" t="s">
        <v>118</v>
      </c>
      <c r="B115" s="16" t="s">
        <v>2146</v>
      </c>
      <c r="C115" s="16" t="s">
        <v>2171</v>
      </c>
      <c r="D115" s="16" t="s">
        <v>8</v>
      </c>
      <c r="E115" s="16" t="s">
        <v>15</v>
      </c>
      <c r="F115" s="4" t="s">
        <v>2180</v>
      </c>
      <c r="G115" s="12">
        <v>8204433.9900000002</v>
      </c>
      <c r="H115" s="12">
        <v>277127898.43000001</v>
      </c>
      <c r="I115" s="12">
        <v>819751879.13</v>
      </c>
      <c r="J115" s="12">
        <v>-1088675343.5699999</v>
      </c>
      <c r="K115" s="13">
        <v>2.9605225733245207E-2</v>
      </c>
      <c r="L115" s="13">
        <v>7.4797932807647311E-3</v>
      </c>
    </row>
    <row r="116" spans="1:12" ht="12.75" customHeight="1" x14ac:dyDescent="0.3">
      <c r="A116" s="15" t="s">
        <v>119</v>
      </c>
      <c r="B116" s="16" t="s">
        <v>2146</v>
      </c>
      <c r="C116" s="16" t="s">
        <v>2171</v>
      </c>
      <c r="D116" s="16" t="s">
        <v>8</v>
      </c>
      <c r="E116" s="16" t="s">
        <v>15</v>
      </c>
      <c r="F116" s="4" t="s">
        <v>2185</v>
      </c>
      <c r="G116" s="12">
        <v>4571699.99</v>
      </c>
      <c r="H116" s="12">
        <v>87950629.5</v>
      </c>
      <c r="I116" s="12">
        <v>107050654.12</v>
      </c>
      <c r="J116" s="12">
        <v>-190429583.63</v>
      </c>
      <c r="K116" s="13">
        <v>5.1980298674269301E-2</v>
      </c>
      <c r="L116" s="13">
        <v>2.3444461006261349E-2</v>
      </c>
    </row>
    <row r="117" spans="1:12" ht="12.75" customHeight="1" x14ac:dyDescent="0.3">
      <c r="A117" s="15" t="s">
        <v>120</v>
      </c>
      <c r="B117" s="16" t="s">
        <v>2156</v>
      </c>
      <c r="C117" s="16" t="s">
        <v>2171</v>
      </c>
      <c r="D117" s="16" t="s">
        <v>8</v>
      </c>
      <c r="E117" s="16" t="s">
        <v>5</v>
      </c>
      <c r="F117" s="4" t="s">
        <v>2197</v>
      </c>
      <c r="G117" s="12">
        <v>25438408.260000002</v>
      </c>
      <c r="H117" s="12">
        <v>84081819.680000007</v>
      </c>
      <c r="I117" s="12">
        <v>75901054.340000004</v>
      </c>
      <c r="J117" s="12">
        <v>-134544465.75999999</v>
      </c>
      <c r="K117" s="13">
        <v>0.30254350294527305</v>
      </c>
      <c r="L117" s="13">
        <v>0.15900707132452102</v>
      </c>
    </row>
    <row r="118" spans="1:12" ht="12.75" customHeight="1" x14ac:dyDescent="0.3">
      <c r="A118" s="15" t="s">
        <v>121</v>
      </c>
      <c r="B118" s="16" t="s">
        <v>2148</v>
      </c>
      <c r="C118" s="16" t="s">
        <v>2165</v>
      </c>
      <c r="D118" s="16" t="s">
        <v>8</v>
      </c>
      <c r="E118" s="16" t="s">
        <v>15</v>
      </c>
      <c r="F118" s="4" t="s">
        <v>2197</v>
      </c>
      <c r="G118" s="12">
        <v>406614409.77999997</v>
      </c>
      <c r="H118" s="12">
        <v>715395183.42999995</v>
      </c>
      <c r="I118" s="12">
        <v>373181050.63999999</v>
      </c>
      <c r="J118" s="12">
        <v>-681961824.28999996</v>
      </c>
      <c r="K118" s="13">
        <v>0.56837733772607435</v>
      </c>
      <c r="L118" s="13">
        <v>0.37352864875594277</v>
      </c>
    </row>
    <row r="119" spans="1:12" ht="12.75" customHeight="1" x14ac:dyDescent="0.3">
      <c r="A119" s="15" t="s">
        <v>122</v>
      </c>
      <c r="B119" s="16" t="s">
        <v>2149</v>
      </c>
      <c r="C119" s="16" t="s">
        <v>2169</v>
      </c>
      <c r="D119" s="16" t="s">
        <v>4</v>
      </c>
      <c r="E119" s="16" t="s">
        <v>15</v>
      </c>
      <c r="F119" s="4" t="s">
        <v>2197</v>
      </c>
      <c r="G119" s="12">
        <v>2414174.25</v>
      </c>
      <c r="H119" s="12">
        <v>28005565.600000001</v>
      </c>
      <c r="I119" s="12">
        <v>37656344.619999997</v>
      </c>
      <c r="J119" s="12">
        <v>-63247735.969999999</v>
      </c>
      <c r="K119" s="13">
        <v>8.6203374160741822E-2</v>
      </c>
      <c r="L119" s="13">
        <v>3.6766738005509093E-2</v>
      </c>
    </row>
    <row r="120" spans="1:12" ht="12.75" customHeight="1" x14ac:dyDescent="0.3">
      <c r="A120" s="15" t="s">
        <v>123</v>
      </c>
      <c r="B120" s="16" t="s">
        <v>2149</v>
      </c>
      <c r="C120" s="16" t="s">
        <v>2169</v>
      </c>
      <c r="D120" s="16" t="s">
        <v>4</v>
      </c>
      <c r="E120" s="16" t="s">
        <v>15</v>
      </c>
      <c r="F120" s="4" t="s">
        <v>2180</v>
      </c>
      <c r="G120" s="12">
        <v>3588843.04</v>
      </c>
      <c r="H120" s="12">
        <v>18435181.920000002</v>
      </c>
      <c r="I120" s="12">
        <v>36306963.340000004</v>
      </c>
      <c r="J120" s="12">
        <v>-51153302.220000006</v>
      </c>
      <c r="K120" s="13">
        <v>0.19467358963821929</v>
      </c>
      <c r="L120" s="13">
        <v>6.5559050032742539E-2</v>
      </c>
    </row>
    <row r="121" spans="1:12" ht="12.75" customHeight="1" x14ac:dyDescent="0.3">
      <c r="A121" s="15" t="s">
        <v>124</v>
      </c>
      <c r="B121" s="16" t="s">
        <v>2153</v>
      </c>
      <c r="C121" s="16" t="s">
        <v>2169</v>
      </c>
      <c r="D121" s="16" t="s">
        <v>4</v>
      </c>
      <c r="E121" s="16" t="s">
        <v>5</v>
      </c>
      <c r="F121" s="4" t="s">
        <v>2197</v>
      </c>
      <c r="G121" s="12">
        <v>12918321.57</v>
      </c>
      <c r="H121" s="12">
        <v>26786444.260000002</v>
      </c>
      <c r="I121" s="12">
        <v>36242019.240000002</v>
      </c>
      <c r="J121" s="12">
        <v>-50110141.930000007</v>
      </c>
      <c r="K121" s="13">
        <v>0.48227086225441401</v>
      </c>
      <c r="L121" s="13">
        <v>0.20496012202486896</v>
      </c>
    </row>
    <row r="122" spans="1:12" ht="12.75" customHeight="1" x14ac:dyDescent="0.3">
      <c r="A122" s="15" t="s">
        <v>125</v>
      </c>
      <c r="B122" s="16" t="s">
        <v>2167</v>
      </c>
      <c r="C122" s="16" t="s">
        <v>2170</v>
      </c>
      <c r="D122" s="16" t="s">
        <v>8</v>
      </c>
      <c r="E122" s="16" t="s">
        <v>5</v>
      </c>
      <c r="F122" s="4" t="s">
        <v>2197</v>
      </c>
      <c r="G122" s="12">
        <v>302908984.97000003</v>
      </c>
      <c r="H122" s="12">
        <v>662474277.30999994</v>
      </c>
      <c r="I122" s="12">
        <v>572021789.00999999</v>
      </c>
      <c r="J122" s="12">
        <v>-931587081.3499999</v>
      </c>
      <c r="K122" s="13">
        <v>0.45723886246568335</v>
      </c>
      <c r="L122" s="13">
        <v>0.24537055502571481</v>
      </c>
    </row>
    <row r="123" spans="1:12" ht="12.75" customHeight="1" x14ac:dyDescent="0.3">
      <c r="A123" s="15" t="s">
        <v>126</v>
      </c>
      <c r="B123" s="16" t="s">
        <v>2153</v>
      </c>
      <c r="C123" s="16" t="s">
        <v>2169</v>
      </c>
      <c r="D123" s="16" t="s">
        <v>4</v>
      </c>
      <c r="E123" s="16" t="s">
        <v>15</v>
      </c>
      <c r="F123" s="4" t="s">
        <v>2197</v>
      </c>
      <c r="G123" s="12">
        <v>1499906.51</v>
      </c>
      <c r="H123" s="12">
        <v>48726244.859999999</v>
      </c>
      <c r="I123" s="12">
        <v>30695485.489999998</v>
      </c>
      <c r="J123" s="12">
        <v>-77921823.840000004</v>
      </c>
      <c r="K123" s="13">
        <v>3.0782312782557403E-2</v>
      </c>
      <c r="L123" s="13">
        <v>1.8885341623635376E-2</v>
      </c>
    </row>
    <row r="124" spans="1:12" ht="12.75" customHeight="1" x14ac:dyDescent="0.3">
      <c r="A124" s="15" t="s">
        <v>127</v>
      </c>
      <c r="B124" s="16" t="s">
        <v>2167</v>
      </c>
      <c r="C124" s="16" t="s">
        <v>2170</v>
      </c>
      <c r="D124" s="16" t="s">
        <v>8</v>
      </c>
      <c r="E124" s="16" t="s">
        <v>5</v>
      </c>
      <c r="F124" s="4" t="s">
        <v>2181</v>
      </c>
      <c r="G124" s="12">
        <v>50273367.36999999</v>
      </c>
      <c r="H124" s="12">
        <v>52116460.899999999</v>
      </c>
      <c r="I124" s="12">
        <v>77307712.810000002</v>
      </c>
      <c r="J124" s="12">
        <v>-79150806.340000004</v>
      </c>
      <c r="K124" s="13">
        <v>0.96463509804442593</v>
      </c>
      <c r="L124" s="13">
        <v>0.38843877406277466</v>
      </c>
    </row>
    <row r="125" spans="1:12" ht="12.75" customHeight="1" x14ac:dyDescent="0.3">
      <c r="A125" s="15" t="s">
        <v>128</v>
      </c>
      <c r="B125" s="16" t="s">
        <v>2152</v>
      </c>
      <c r="C125" s="16" t="s">
        <v>2169</v>
      </c>
      <c r="D125" s="16" t="s">
        <v>4</v>
      </c>
      <c r="E125" s="16" t="s">
        <v>5</v>
      </c>
      <c r="F125" s="4" t="s">
        <v>2197</v>
      </c>
      <c r="G125" s="12">
        <v>18045830.399999999</v>
      </c>
      <c r="H125" s="12">
        <v>25067276.510000002</v>
      </c>
      <c r="I125" s="12">
        <v>47033827.479999997</v>
      </c>
      <c r="J125" s="12">
        <v>-54055273.590000004</v>
      </c>
      <c r="K125" s="13">
        <v>0.7198959325637565</v>
      </c>
      <c r="L125" s="13">
        <v>0.25028507750037848</v>
      </c>
    </row>
    <row r="126" spans="1:12" ht="12.75" customHeight="1" x14ac:dyDescent="0.3">
      <c r="A126" s="15" t="s">
        <v>129</v>
      </c>
      <c r="B126" s="16" t="s">
        <v>2166</v>
      </c>
      <c r="C126" s="16" t="s">
        <v>2165</v>
      </c>
      <c r="D126" s="16" t="s">
        <v>8</v>
      </c>
      <c r="E126" s="16" t="s">
        <v>15</v>
      </c>
      <c r="F126" s="4" t="s">
        <v>2197</v>
      </c>
      <c r="G126" s="12">
        <v>36566137.219999999</v>
      </c>
      <c r="H126" s="12">
        <v>53508369.270000003</v>
      </c>
      <c r="I126" s="12">
        <v>49949087.740000002</v>
      </c>
      <c r="J126" s="12">
        <v>-66891319.790000007</v>
      </c>
      <c r="K126" s="13">
        <v>0.68337229706047431</v>
      </c>
      <c r="L126" s="13">
        <v>0.3534412914911062</v>
      </c>
    </row>
    <row r="127" spans="1:12" ht="12.75" customHeight="1" x14ac:dyDescent="0.3">
      <c r="A127" s="15" t="s">
        <v>130</v>
      </c>
      <c r="B127" s="16" t="s">
        <v>2142</v>
      </c>
      <c r="C127" s="16" t="s">
        <v>2171</v>
      </c>
      <c r="D127" s="16" t="s">
        <v>89</v>
      </c>
      <c r="E127" s="16" t="s">
        <v>15</v>
      </c>
      <c r="F127" s="4" t="s">
        <v>2197</v>
      </c>
      <c r="G127" s="12">
        <v>38115639.200000003</v>
      </c>
      <c r="H127" s="12">
        <v>1241039749.8499999</v>
      </c>
      <c r="I127" s="12">
        <v>769170282.76999998</v>
      </c>
      <c r="J127" s="12">
        <v>-1972094393.4199998</v>
      </c>
      <c r="K127" s="13">
        <v>3.0712665895356619E-2</v>
      </c>
      <c r="L127" s="13">
        <v>1.8961023266967841E-2</v>
      </c>
    </row>
    <row r="128" spans="1:12" ht="12.75" customHeight="1" x14ac:dyDescent="0.3">
      <c r="A128" s="15" t="s">
        <v>131</v>
      </c>
      <c r="B128" s="16" t="s">
        <v>2151</v>
      </c>
      <c r="C128" s="16" t="s">
        <v>2165</v>
      </c>
      <c r="D128" s="16" t="s">
        <v>4</v>
      </c>
      <c r="E128" s="16" t="s">
        <v>15</v>
      </c>
      <c r="F128" s="4" t="s">
        <v>2183</v>
      </c>
      <c r="G128" s="12">
        <v>0</v>
      </c>
      <c r="H128" s="12">
        <v>14580608.68</v>
      </c>
      <c r="I128" s="12">
        <v>18987315.41</v>
      </c>
      <c r="J128" s="12">
        <v>-33567924.090000004</v>
      </c>
      <c r="K128" s="13">
        <v>0</v>
      </c>
      <c r="L128" s="13">
        <v>0</v>
      </c>
    </row>
    <row r="129" spans="1:12" ht="12.75" customHeight="1" x14ac:dyDescent="0.3">
      <c r="A129" s="15" t="s">
        <v>132</v>
      </c>
      <c r="B129" s="16" t="s">
        <v>2158</v>
      </c>
      <c r="C129" s="16" t="s">
        <v>2172</v>
      </c>
      <c r="D129" s="16" t="s">
        <v>89</v>
      </c>
      <c r="E129" s="16" t="s">
        <v>15</v>
      </c>
      <c r="F129" s="4" t="s">
        <v>2197</v>
      </c>
      <c r="G129" s="12">
        <v>357271803.32999998</v>
      </c>
      <c r="H129" s="12">
        <v>737681375.34000003</v>
      </c>
      <c r="I129" s="12">
        <v>466750558.11000001</v>
      </c>
      <c r="J129" s="12">
        <v>-847160130.12000012</v>
      </c>
      <c r="K129" s="13">
        <v>0.48431723407051197</v>
      </c>
      <c r="L129" s="13">
        <v>0.29663096220524737</v>
      </c>
    </row>
    <row r="130" spans="1:12" ht="12.75" customHeight="1" x14ac:dyDescent="0.3">
      <c r="A130" s="15" t="s">
        <v>133</v>
      </c>
      <c r="B130" s="16" t="s">
        <v>2151</v>
      </c>
      <c r="C130" s="16" t="s">
        <v>2165</v>
      </c>
      <c r="D130" s="16" t="s">
        <v>8</v>
      </c>
      <c r="E130" s="16" t="s">
        <v>15</v>
      </c>
      <c r="F130" s="4" t="s">
        <v>2178</v>
      </c>
      <c r="G130" s="12">
        <v>42575898</v>
      </c>
      <c r="H130" s="12">
        <v>66138466.359999999</v>
      </c>
      <c r="I130" s="12">
        <v>90846303.719999999</v>
      </c>
      <c r="J130" s="12">
        <v>-114408872.08</v>
      </c>
      <c r="K130" s="13">
        <v>0.64373881559717494</v>
      </c>
      <c r="L130" s="13">
        <v>0.27121037268967668</v>
      </c>
    </row>
    <row r="131" spans="1:12" ht="12.75" customHeight="1" x14ac:dyDescent="0.3">
      <c r="A131" s="15" t="s">
        <v>134</v>
      </c>
      <c r="B131" s="16" t="s">
        <v>2158</v>
      </c>
      <c r="C131" s="16" t="s">
        <v>2172</v>
      </c>
      <c r="D131" s="16" t="s">
        <v>8</v>
      </c>
      <c r="E131" s="16" t="s">
        <v>15</v>
      </c>
      <c r="F131" s="4" t="s">
        <v>2185</v>
      </c>
      <c r="G131" s="12">
        <v>66356879.020000011</v>
      </c>
      <c r="H131" s="12">
        <v>208445915.84999999</v>
      </c>
      <c r="I131" s="12">
        <v>60724104.799999997</v>
      </c>
      <c r="J131" s="12">
        <v>-202813141.63</v>
      </c>
      <c r="K131" s="13">
        <v>0.31834098907340147</v>
      </c>
      <c r="L131" s="13">
        <v>0.24652403287617022</v>
      </c>
    </row>
    <row r="132" spans="1:12" ht="12.75" customHeight="1" x14ac:dyDescent="0.3">
      <c r="A132" s="15" t="s">
        <v>135</v>
      </c>
      <c r="B132" s="16" t="s">
        <v>2153</v>
      </c>
      <c r="C132" s="16" t="s">
        <v>2169</v>
      </c>
      <c r="D132" s="16" t="s">
        <v>8</v>
      </c>
      <c r="E132" s="16" t="s">
        <v>15</v>
      </c>
      <c r="F132" s="4" t="s">
        <v>2197</v>
      </c>
      <c r="G132" s="12">
        <v>65952798.579999998</v>
      </c>
      <c r="H132" s="12">
        <v>67546955.319999993</v>
      </c>
      <c r="I132" s="12">
        <v>62876042.270000003</v>
      </c>
      <c r="J132" s="12">
        <v>-64470199.009999998</v>
      </c>
      <c r="K132" s="13">
        <v>0.97639928058270331</v>
      </c>
      <c r="L132" s="13">
        <v>0.50568381189435896</v>
      </c>
    </row>
    <row r="133" spans="1:12" ht="12.75" customHeight="1" x14ac:dyDescent="0.3">
      <c r="A133" s="15" t="s">
        <v>136</v>
      </c>
      <c r="B133" s="16" t="s">
        <v>2164</v>
      </c>
      <c r="C133" s="16" t="s">
        <v>2172</v>
      </c>
      <c r="D133" s="16" t="s">
        <v>8</v>
      </c>
      <c r="E133" s="16" t="s">
        <v>5</v>
      </c>
      <c r="F133" s="4" t="s">
        <v>2197</v>
      </c>
      <c r="G133" s="12">
        <v>193018737.50999999</v>
      </c>
      <c r="H133" s="12">
        <v>115349682.03</v>
      </c>
      <c r="I133" s="12">
        <v>375592267.68000001</v>
      </c>
      <c r="J133" s="12">
        <v>-297923212.20000005</v>
      </c>
      <c r="K133" s="13">
        <v>1.67333567039916</v>
      </c>
      <c r="L133" s="13">
        <v>0.39316000114477156</v>
      </c>
    </row>
    <row r="134" spans="1:12" ht="12.75" customHeight="1" x14ac:dyDescent="0.3">
      <c r="A134" s="15" t="s">
        <v>137</v>
      </c>
      <c r="B134" s="16" t="s">
        <v>2155</v>
      </c>
      <c r="C134" s="16" t="s">
        <v>2171</v>
      </c>
      <c r="D134" s="16" t="s">
        <v>8</v>
      </c>
      <c r="E134" s="16" t="s">
        <v>15</v>
      </c>
      <c r="F134" s="4" t="s">
        <v>2197</v>
      </c>
      <c r="G134" s="12">
        <v>10535152</v>
      </c>
      <c r="H134" s="12">
        <v>39873557.729999997</v>
      </c>
      <c r="I134" s="12">
        <v>35093175.130000003</v>
      </c>
      <c r="J134" s="12">
        <v>-64431580.859999999</v>
      </c>
      <c r="K134" s="13">
        <v>0.26421399543371021</v>
      </c>
      <c r="L134" s="13">
        <v>0.14053102753823277</v>
      </c>
    </row>
    <row r="135" spans="1:12" ht="12.75" customHeight="1" x14ac:dyDescent="0.3">
      <c r="A135" s="15" t="s">
        <v>138</v>
      </c>
      <c r="B135" s="16" t="s">
        <v>2166</v>
      </c>
      <c r="C135" s="16" t="s">
        <v>2165</v>
      </c>
      <c r="D135" s="16" t="s">
        <v>89</v>
      </c>
      <c r="E135" s="16" t="s">
        <v>15</v>
      </c>
      <c r="F135" s="4" t="s">
        <v>2197</v>
      </c>
      <c r="G135" s="12">
        <v>447105578.68000001</v>
      </c>
      <c r="H135" s="12">
        <v>1379429159.6700001</v>
      </c>
      <c r="I135" s="12">
        <v>484076191.32999998</v>
      </c>
      <c r="J135" s="12">
        <v>-1416399772.3199999</v>
      </c>
      <c r="K135" s="13">
        <v>0.3241236242874268</v>
      </c>
      <c r="L135" s="13">
        <v>0.23992717726303969</v>
      </c>
    </row>
    <row r="136" spans="1:12" ht="12.75" customHeight="1" x14ac:dyDescent="0.3">
      <c r="A136" s="15" t="s">
        <v>139</v>
      </c>
      <c r="B136" s="16" t="s">
        <v>2146</v>
      </c>
      <c r="C136" s="16" t="s">
        <v>2171</v>
      </c>
      <c r="D136" s="16" t="s">
        <v>8</v>
      </c>
      <c r="E136" s="16" t="s">
        <v>5</v>
      </c>
      <c r="F136" s="4" t="s">
        <v>2178</v>
      </c>
      <c r="G136" s="12">
        <v>50335472.439999998</v>
      </c>
      <c r="H136" s="12">
        <v>86649373.909999996</v>
      </c>
      <c r="I136" s="12">
        <v>136300701.19</v>
      </c>
      <c r="J136" s="12">
        <v>-172614602.66</v>
      </c>
      <c r="K136" s="13">
        <v>0.58090982275627157</v>
      </c>
      <c r="L136" s="13">
        <v>0.22577015243176296</v>
      </c>
    </row>
    <row r="137" spans="1:12" ht="12.75" customHeight="1" x14ac:dyDescent="0.3">
      <c r="A137" s="15" t="s">
        <v>140</v>
      </c>
      <c r="B137" s="16" t="s">
        <v>2156</v>
      </c>
      <c r="C137" s="16" t="s">
        <v>2171</v>
      </c>
      <c r="D137" s="16" t="s">
        <v>8</v>
      </c>
      <c r="E137" s="16" t="s">
        <v>15</v>
      </c>
      <c r="F137" s="4" t="s">
        <v>2197</v>
      </c>
      <c r="G137" s="12">
        <v>11308867.560000001</v>
      </c>
      <c r="H137" s="12">
        <v>354989038.13999999</v>
      </c>
      <c r="I137" s="12">
        <v>472549480.44999999</v>
      </c>
      <c r="J137" s="12">
        <v>-816229651.02999997</v>
      </c>
      <c r="K137" s="13">
        <v>3.1856948651862393E-2</v>
      </c>
      <c r="L137" s="13">
        <v>1.3665669096912365E-2</v>
      </c>
    </row>
    <row r="138" spans="1:12" ht="12.75" customHeight="1" x14ac:dyDescent="0.3">
      <c r="A138" s="15" t="s">
        <v>141</v>
      </c>
      <c r="B138" s="16" t="s">
        <v>2159</v>
      </c>
      <c r="C138" s="16" t="s">
        <v>2165</v>
      </c>
      <c r="D138" s="16" t="s">
        <v>89</v>
      </c>
      <c r="E138" s="16" t="s">
        <v>5</v>
      </c>
      <c r="F138" s="4" t="s">
        <v>2197</v>
      </c>
      <c r="G138" s="12">
        <v>72326840.980000004</v>
      </c>
      <c r="H138" s="12">
        <v>849373737.29999995</v>
      </c>
      <c r="I138" s="12">
        <v>612681977.87</v>
      </c>
      <c r="J138" s="12">
        <v>-1389728874.1900001</v>
      </c>
      <c r="K138" s="13">
        <v>8.5153140253563159E-2</v>
      </c>
      <c r="L138" s="13">
        <v>4.9469278242649066E-2</v>
      </c>
    </row>
    <row r="139" spans="1:12" ht="12.75" customHeight="1" x14ac:dyDescent="0.3">
      <c r="A139" s="15" t="s">
        <v>142</v>
      </c>
      <c r="B139" s="16" t="s">
        <v>2163</v>
      </c>
      <c r="C139" s="16" t="s">
        <v>2172</v>
      </c>
      <c r="D139" s="16" t="s">
        <v>4</v>
      </c>
      <c r="E139" s="16" t="s">
        <v>5</v>
      </c>
      <c r="F139" s="4" t="s">
        <v>2197</v>
      </c>
      <c r="G139" s="12">
        <v>85179085.560000002</v>
      </c>
      <c r="H139" s="12">
        <v>66005580.289999999</v>
      </c>
      <c r="I139" s="12">
        <v>76420961.010000005</v>
      </c>
      <c r="J139" s="12">
        <v>-57247455.740000002</v>
      </c>
      <c r="K139" s="13">
        <v>1.2904830953043653</v>
      </c>
      <c r="L139" s="13">
        <v>0.59805626663771272</v>
      </c>
    </row>
    <row r="140" spans="1:12" ht="12.75" customHeight="1" x14ac:dyDescent="0.3">
      <c r="A140" s="15" t="s">
        <v>143</v>
      </c>
      <c r="B140" s="16" t="s">
        <v>2158</v>
      </c>
      <c r="C140" s="16" t="s">
        <v>2172</v>
      </c>
      <c r="D140" s="16" t="s">
        <v>89</v>
      </c>
      <c r="E140" s="16" t="s">
        <v>15</v>
      </c>
      <c r="F140" s="4" t="s">
        <v>2197</v>
      </c>
      <c r="G140" s="12">
        <v>1806351282.0999999</v>
      </c>
      <c r="H140" s="12">
        <v>2661308665.5799999</v>
      </c>
      <c r="I140" s="12">
        <v>2073946074.72</v>
      </c>
      <c r="J140" s="12">
        <v>-2928903458.1999998</v>
      </c>
      <c r="K140" s="13">
        <v>0.67874550046088977</v>
      </c>
      <c r="L140" s="13">
        <v>0.38146866032925597</v>
      </c>
    </row>
    <row r="141" spans="1:12" ht="12.75" customHeight="1" x14ac:dyDescent="0.3">
      <c r="A141" s="15" t="s">
        <v>144</v>
      </c>
      <c r="B141" s="16" t="s">
        <v>2151</v>
      </c>
      <c r="C141" s="16" t="s">
        <v>2165</v>
      </c>
      <c r="D141" s="16" t="s">
        <v>8</v>
      </c>
      <c r="E141" s="16" t="s">
        <v>15</v>
      </c>
      <c r="F141" s="4" t="s">
        <v>2197</v>
      </c>
      <c r="G141" s="12">
        <v>135249628.15000001</v>
      </c>
      <c r="H141" s="12">
        <v>485523796.06</v>
      </c>
      <c r="I141" s="12">
        <v>631786406.79999995</v>
      </c>
      <c r="J141" s="12">
        <v>-982060574.70999992</v>
      </c>
      <c r="K141" s="13">
        <v>0.27856436542872587</v>
      </c>
      <c r="L141" s="13">
        <v>0.12104930913885777</v>
      </c>
    </row>
    <row r="142" spans="1:12" ht="12.75" customHeight="1" x14ac:dyDescent="0.3">
      <c r="A142" s="15" t="s">
        <v>145</v>
      </c>
      <c r="B142" s="16" t="s">
        <v>2151</v>
      </c>
      <c r="C142" s="16" t="s">
        <v>2165</v>
      </c>
      <c r="D142" s="16" t="s">
        <v>8</v>
      </c>
      <c r="E142" s="16" t="s">
        <v>5</v>
      </c>
      <c r="F142" s="4" t="s">
        <v>2197</v>
      </c>
      <c r="G142" s="12">
        <v>33203593.420000002</v>
      </c>
      <c r="H142" s="12">
        <v>48951564.210000001</v>
      </c>
      <c r="I142" s="12">
        <v>62912551.990000002</v>
      </c>
      <c r="J142" s="12">
        <v>-78660522.780000001</v>
      </c>
      <c r="K142" s="13">
        <v>0.67829484013132013</v>
      </c>
      <c r="L142" s="13">
        <v>0.29682077280828684</v>
      </c>
    </row>
    <row r="143" spans="1:12" ht="12.75" customHeight="1" x14ac:dyDescent="0.3">
      <c r="A143" s="15" t="s">
        <v>146</v>
      </c>
      <c r="B143" s="16" t="s">
        <v>2156</v>
      </c>
      <c r="C143" s="16" t="s">
        <v>2171</v>
      </c>
      <c r="D143" s="16" t="s">
        <v>8</v>
      </c>
      <c r="E143" s="16" t="s">
        <v>15</v>
      </c>
      <c r="F143" s="4" t="s">
        <v>2197</v>
      </c>
      <c r="G143" s="12">
        <v>1344119.88</v>
      </c>
      <c r="H143" s="12">
        <v>399951009.56999999</v>
      </c>
      <c r="I143" s="12">
        <v>221370366.66999999</v>
      </c>
      <c r="J143" s="12">
        <v>-619977256.36000001</v>
      </c>
      <c r="K143" s="13">
        <v>3.360711306730056E-3</v>
      </c>
      <c r="L143" s="13">
        <v>2.163324700228569E-3</v>
      </c>
    </row>
    <row r="144" spans="1:12" ht="12.75" customHeight="1" x14ac:dyDescent="0.3">
      <c r="A144" s="15" t="s">
        <v>147</v>
      </c>
      <c r="B144" s="16" t="s">
        <v>2159</v>
      </c>
      <c r="C144" s="16" t="s">
        <v>2165</v>
      </c>
      <c r="D144" s="16" t="s">
        <v>8</v>
      </c>
      <c r="E144" s="16" t="s">
        <v>5</v>
      </c>
      <c r="F144" s="4" t="s">
        <v>2197</v>
      </c>
      <c r="G144" s="12">
        <v>69704151.579999998</v>
      </c>
      <c r="H144" s="12">
        <v>166688320.21000001</v>
      </c>
      <c r="I144" s="12">
        <v>147096776.83000001</v>
      </c>
      <c r="J144" s="12">
        <v>-244080945.46000004</v>
      </c>
      <c r="K144" s="13">
        <v>0.41817058023132136</v>
      </c>
      <c r="L144" s="13">
        <v>0.22213977731107606</v>
      </c>
    </row>
    <row r="145" spans="1:12" ht="12.75" customHeight="1" x14ac:dyDescent="0.3">
      <c r="A145" s="15" t="s">
        <v>148</v>
      </c>
      <c r="B145" s="16" t="s">
        <v>2153</v>
      </c>
      <c r="C145" s="16" t="s">
        <v>2169</v>
      </c>
      <c r="D145" s="16" t="s">
        <v>8</v>
      </c>
      <c r="E145" s="16" t="s">
        <v>5</v>
      </c>
      <c r="F145" s="4" t="s">
        <v>2197</v>
      </c>
      <c r="G145" s="12">
        <v>94103253.549999997</v>
      </c>
      <c r="H145" s="12">
        <v>86259815.420000002</v>
      </c>
      <c r="I145" s="12">
        <v>47677324.840000004</v>
      </c>
      <c r="J145" s="12">
        <v>-39833886.710000008</v>
      </c>
      <c r="K145" s="13">
        <v>1.0909280653083966</v>
      </c>
      <c r="L145" s="13">
        <v>0.70259267420019489</v>
      </c>
    </row>
    <row r="146" spans="1:12" ht="12.75" customHeight="1" x14ac:dyDescent="0.3">
      <c r="A146" s="15" t="s">
        <v>149</v>
      </c>
      <c r="B146" s="16" t="s">
        <v>2161</v>
      </c>
      <c r="C146" s="16" t="s">
        <v>2170</v>
      </c>
      <c r="D146" s="16" t="s">
        <v>8</v>
      </c>
      <c r="E146" s="16" t="s">
        <v>5</v>
      </c>
      <c r="F146" s="4" t="s">
        <v>2197</v>
      </c>
      <c r="G146" s="12">
        <v>386786234.94999999</v>
      </c>
      <c r="H146" s="12">
        <v>302111072.36000001</v>
      </c>
      <c r="I146" s="12">
        <v>221201318.21000001</v>
      </c>
      <c r="J146" s="12">
        <v>-136526155.62000003</v>
      </c>
      <c r="K146" s="13">
        <v>1.2802782497461722</v>
      </c>
      <c r="L146" s="13">
        <v>0.73911155539181173</v>
      </c>
    </row>
    <row r="147" spans="1:12" ht="12.75" customHeight="1" x14ac:dyDescent="0.3">
      <c r="A147" s="15" t="s">
        <v>150</v>
      </c>
      <c r="B147" s="16" t="s">
        <v>2159</v>
      </c>
      <c r="C147" s="16" t="s">
        <v>2165</v>
      </c>
      <c r="D147" s="16" t="s">
        <v>8</v>
      </c>
      <c r="E147" s="16" t="s">
        <v>5</v>
      </c>
      <c r="F147" s="4" t="s">
        <v>2197</v>
      </c>
      <c r="G147" s="12">
        <v>283411623.25</v>
      </c>
      <c r="H147" s="12">
        <v>124743744.09</v>
      </c>
      <c r="I147" s="12">
        <v>986776990.87</v>
      </c>
      <c r="J147" s="12">
        <v>-828109111.71000004</v>
      </c>
      <c r="K147" s="13">
        <v>2.2719505921316938</v>
      </c>
      <c r="L147" s="13">
        <v>0.25497646092962811</v>
      </c>
    </row>
    <row r="148" spans="1:12" ht="12.75" customHeight="1" x14ac:dyDescent="0.3">
      <c r="A148" s="15" t="s">
        <v>151</v>
      </c>
      <c r="B148" s="16" t="s">
        <v>2157</v>
      </c>
      <c r="C148" s="16" t="s">
        <v>2171</v>
      </c>
      <c r="D148" s="16" t="s">
        <v>4</v>
      </c>
      <c r="E148" s="16" t="s">
        <v>15</v>
      </c>
      <c r="F148" s="4" t="s">
        <v>2197</v>
      </c>
      <c r="G148" s="12">
        <v>197855.14</v>
      </c>
      <c r="H148" s="12">
        <v>28517453.469999999</v>
      </c>
      <c r="I148" s="12">
        <v>28162033.440000001</v>
      </c>
      <c r="J148" s="12">
        <v>-56481631.769999996</v>
      </c>
      <c r="K148" s="13">
        <v>6.9380367432927042E-3</v>
      </c>
      <c r="L148" s="13">
        <v>3.4907715434010448E-3</v>
      </c>
    </row>
    <row r="149" spans="1:12" ht="12.75" customHeight="1" x14ac:dyDescent="0.3">
      <c r="A149" s="15" t="s">
        <v>152</v>
      </c>
      <c r="B149" s="16" t="s">
        <v>2159</v>
      </c>
      <c r="C149" s="16" t="s">
        <v>2165</v>
      </c>
      <c r="D149" s="16" t="s">
        <v>8</v>
      </c>
      <c r="E149" s="16" t="s">
        <v>5</v>
      </c>
      <c r="F149" s="4" t="s">
        <v>2197</v>
      </c>
      <c r="G149" s="12">
        <v>45542658.18</v>
      </c>
      <c r="H149" s="12">
        <v>295663676.69999999</v>
      </c>
      <c r="I149" s="12">
        <v>196259038.84999999</v>
      </c>
      <c r="J149" s="12">
        <v>-446380057.37</v>
      </c>
      <c r="K149" s="13">
        <v>0.15403535087000425</v>
      </c>
      <c r="L149" s="13">
        <v>9.2580921230849239E-2</v>
      </c>
    </row>
    <row r="150" spans="1:12" ht="12.75" customHeight="1" x14ac:dyDescent="0.3">
      <c r="A150" s="15" t="s">
        <v>153</v>
      </c>
      <c r="B150" s="16" t="s">
        <v>2167</v>
      </c>
      <c r="C150" s="16" t="s">
        <v>2170</v>
      </c>
      <c r="D150" s="16" t="s">
        <v>4</v>
      </c>
      <c r="E150" s="16" t="s">
        <v>5</v>
      </c>
      <c r="F150" s="4" t="s">
        <v>2197</v>
      </c>
      <c r="G150" s="12">
        <v>15628689.82</v>
      </c>
      <c r="H150" s="12">
        <v>24523196.719999999</v>
      </c>
      <c r="I150" s="12">
        <v>59791808.079999998</v>
      </c>
      <c r="J150" s="12">
        <v>-68686314.979999989</v>
      </c>
      <c r="K150" s="13">
        <v>0.63730230599397975</v>
      </c>
      <c r="L150" s="13">
        <v>0.18536071790628661</v>
      </c>
    </row>
    <row r="151" spans="1:12" ht="12.75" customHeight="1" x14ac:dyDescent="0.3">
      <c r="A151" s="15" t="s">
        <v>154</v>
      </c>
      <c r="B151" s="16" t="s">
        <v>2163</v>
      </c>
      <c r="C151" s="16" t="s">
        <v>2172</v>
      </c>
      <c r="D151" s="16" t="s">
        <v>4</v>
      </c>
      <c r="E151" s="16" t="s">
        <v>15</v>
      </c>
      <c r="F151" s="4" t="s">
        <v>2197</v>
      </c>
      <c r="G151" s="12">
        <v>12552254.890000001</v>
      </c>
      <c r="H151" s="12">
        <v>82390141.890000001</v>
      </c>
      <c r="I151" s="12">
        <v>16657736.359999999</v>
      </c>
      <c r="J151" s="12">
        <v>-86495623.359999999</v>
      </c>
      <c r="K151" s="13">
        <v>0.15235141731833229</v>
      </c>
      <c r="L151" s="13">
        <v>0.12672916484205457</v>
      </c>
    </row>
    <row r="152" spans="1:12" ht="12.75" customHeight="1" x14ac:dyDescent="0.3">
      <c r="A152" s="15" t="s">
        <v>155</v>
      </c>
      <c r="B152" s="16" t="s">
        <v>2163</v>
      </c>
      <c r="C152" s="16" t="s">
        <v>2172</v>
      </c>
      <c r="D152" s="16" t="s">
        <v>8</v>
      </c>
      <c r="E152" s="16" t="s">
        <v>15</v>
      </c>
      <c r="F152" s="4" t="s">
        <v>2197</v>
      </c>
      <c r="G152" s="12">
        <v>79831719.430000007</v>
      </c>
      <c r="H152" s="12">
        <v>64594652.469999999</v>
      </c>
      <c r="I152" s="12">
        <v>50430735.939999998</v>
      </c>
      <c r="J152" s="12">
        <v>-35193668.979999989</v>
      </c>
      <c r="K152" s="13">
        <v>1.2358874361477001</v>
      </c>
      <c r="L152" s="13">
        <v>0.69403564320465838</v>
      </c>
    </row>
    <row r="153" spans="1:12" ht="12.75" customHeight="1" x14ac:dyDescent="0.3">
      <c r="A153" s="15" t="s">
        <v>156</v>
      </c>
      <c r="B153" s="16" t="s">
        <v>2163</v>
      </c>
      <c r="C153" s="16" t="s">
        <v>2172</v>
      </c>
      <c r="D153" s="16" t="s">
        <v>8</v>
      </c>
      <c r="E153" s="16" t="s">
        <v>15</v>
      </c>
      <c r="F153" s="4" t="s">
        <v>2178</v>
      </c>
      <c r="G153" s="12">
        <v>2777517.53</v>
      </c>
      <c r="H153" s="12">
        <v>104076740.34</v>
      </c>
      <c r="I153" s="12">
        <v>494837.74</v>
      </c>
      <c r="J153" s="12">
        <v>-101794060.55</v>
      </c>
      <c r="K153" s="13">
        <v>2.6687207160085425E-2</v>
      </c>
      <c r="L153" s="13">
        <v>2.6560922011477403E-2</v>
      </c>
    </row>
    <row r="154" spans="1:12" ht="12.75" customHeight="1" x14ac:dyDescent="0.3">
      <c r="A154" s="15" t="s">
        <v>157</v>
      </c>
      <c r="B154" s="16" t="s">
        <v>2163</v>
      </c>
      <c r="C154" s="16" t="s">
        <v>2172</v>
      </c>
      <c r="D154" s="16" t="s">
        <v>8</v>
      </c>
      <c r="E154" s="16" t="s">
        <v>5</v>
      </c>
      <c r="F154" s="4" t="s">
        <v>2197</v>
      </c>
      <c r="G154" s="12">
        <v>40711407.200000003</v>
      </c>
      <c r="H154" s="12">
        <v>48579093.189999998</v>
      </c>
      <c r="I154" s="12">
        <v>35876901.960000001</v>
      </c>
      <c r="J154" s="12">
        <v>-43744587.949999996</v>
      </c>
      <c r="K154" s="13">
        <v>0.83804378646533573</v>
      </c>
      <c r="L154" s="13">
        <v>0.48204283340328385</v>
      </c>
    </row>
    <row r="155" spans="1:12" ht="12.75" customHeight="1" x14ac:dyDescent="0.3">
      <c r="A155" s="15" t="s">
        <v>158</v>
      </c>
      <c r="B155" s="16" t="s">
        <v>2164</v>
      </c>
      <c r="C155" s="16" t="s">
        <v>2172</v>
      </c>
      <c r="D155" s="16" t="s">
        <v>4</v>
      </c>
      <c r="E155" s="16" t="s">
        <v>5</v>
      </c>
      <c r="F155" s="4" t="s">
        <v>2197</v>
      </c>
      <c r="G155" s="12">
        <v>41082694.939999998</v>
      </c>
      <c r="H155" s="12">
        <v>34030562.990000002</v>
      </c>
      <c r="I155" s="12">
        <v>24519539.739999998</v>
      </c>
      <c r="J155" s="12">
        <v>-17467407.790000003</v>
      </c>
      <c r="K155" s="13">
        <v>1.2072293647352319</v>
      </c>
      <c r="L155" s="13">
        <v>0.70166734172013634</v>
      </c>
    </row>
    <row r="156" spans="1:12" ht="12.75" customHeight="1" x14ac:dyDescent="0.3">
      <c r="A156" s="15" t="s">
        <v>159</v>
      </c>
      <c r="B156" s="16" t="s">
        <v>2166</v>
      </c>
      <c r="C156" s="16" t="s">
        <v>2165</v>
      </c>
      <c r="D156" s="16" t="s">
        <v>8</v>
      </c>
      <c r="E156" s="16" t="s">
        <v>15</v>
      </c>
      <c r="F156" s="4" t="s">
        <v>2197</v>
      </c>
      <c r="G156" s="12">
        <v>108679913.91</v>
      </c>
      <c r="H156" s="12">
        <v>251273362.40000001</v>
      </c>
      <c r="I156" s="12">
        <v>315398820.00999999</v>
      </c>
      <c r="J156" s="12">
        <v>-457992268.5</v>
      </c>
      <c r="K156" s="13">
        <v>0.43251665386239124</v>
      </c>
      <c r="L156" s="13">
        <v>0.19178621658786077</v>
      </c>
    </row>
    <row r="157" spans="1:12" ht="12.75" customHeight="1" x14ac:dyDescent="0.3">
      <c r="A157" s="15" t="s">
        <v>160</v>
      </c>
      <c r="B157" s="16" t="s">
        <v>2149</v>
      </c>
      <c r="C157" s="16" t="s">
        <v>2169</v>
      </c>
      <c r="D157" s="16" t="s">
        <v>4</v>
      </c>
      <c r="E157" s="16" t="s">
        <v>15</v>
      </c>
      <c r="F157" s="4" t="s">
        <v>2197</v>
      </c>
      <c r="G157" s="12">
        <v>5936255.0499999998</v>
      </c>
      <c r="H157" s="12">
        <v>37889447.799999997</v>
      </c>
      <c r="I157" s="12">
        <v>24605784.219999999</v>
      </c>
      <c r="J157" s="12">
        <v>-56558976.969999999</v>
      </c>
      <c r="K157" s="13">
        <v>0.15667304209168231</v>
      </c>
      <c r="L157" s="13">
        <v>9.4987327162818658E-2</v>
      </c>
    </row>
    <row r="158" spans="1:12" ht="12.75" customHeight="1" x14ac:dyDescent="0.3">
      <c r="A158" s="15" t="s">
        <v>161</v>
      </c>
      <c r="B158" s="16" t="s">
        <v>2163</v>
      </c>
      <c r="C158" s="16" t="s">
        <v>2172</v>
      </c>
      <c r="D158" s="16" t="s">
        <v>4</v>
      </c>
      <c r="E158" s="16" t="s">
        <v>15</v>
      </c>
      <c r="F158" s="4" t="s">
        <v>2197</v>
      </c>
      <c r="G158" s="12">
        <v>40147631.469999999</v>
      </c>
      <c r="H158" s="12">
        <v>39296141.549999997</v>
      </c>
      <c r="I158" s="12">
        <v>46051380</v>
      </c>
      <c r="J158" s="12">
        <v>-45199890.079999998</v>
      </c>
      <c r="K158" s="13">
        <v>1.0216685375819041</v>
      </c>
      <c r="L158" s="13">
        <v>0.47040184343818242</v>
      </c>
    </row>
    <row r="159" spans="1:12" ht="12.75" customHeight="1" x14ac:dyDescent="0.3">
      <c r="A159" s="15" t="s">
        <v>162</v>
      </c>
      <c r="B159" s="16" t="s">
        <v>2166</v>
      </c>
      <c r="C159" s="16" t="s">
        <v>2165</v>
      </c>
      <c r="D159" s="16" t="s">
        <v>4</v>
      </c>
      <c r="E159" s="16" t="s">
        <v>15</v>
      </c>
      <c r="F159" s="4" t="s">
        <v>2197</v>
      </c>
      <c r="G159" s="12">
        <v>15754082.529999999</v>
      </c>
      <c r="H159" s="12">
        <v>41761039.259999998</v>
      </c>
      <c r="I159" s="12">
        <v>13195541.609999999</v>
      </c>
      <c r="J159" s="12">
        <v>-39202498.339999996</v>
      </c>
      <c r="K159" s="13">
        <v>0.37724354587817316</v>
      </c>
      <c r="L159" s="13">
        <v>0.28666416797774125</v>
      </c>
    </row>
    <row r="160" spans="1:12" ht="12.75" customHeight="1" x14ac:dyDescent="0.3">
      <c r="A160" s="15" t="s">
        <v>163</v>
      </c>
      <c r="B160" s="16" t="s">
        <v>2166</v>
      </c>
      <c r="C160" s="16" t="s">
        <v>2165</v>
      </c>
      <c r="D160" s="16" t="s">
        <v>8</v>
      </c>
      <c r="E160" s="16" t="s">
        <v>15</v>
      </c>
      <c r="F160" s="4" t="s">
        <v>2197</v>
      </c>
      <c r="G160" s="12">
        <v>368879079.36000001</v>
      </c>
      <c r="H160" s="12">
        <v>641387294.28999996</v>
      </c>
      <c r="I160" s="12">
        <v>661364682.50999999</v>
      </c>
      <c r="J160" s="12">
        <v>-933872897.43999994</v>
      </c>
      <c r="K160" s="13">
        <v>0.57512688923521649</v>
      </c>
      <c r="L160" s="13">
        <v>0.28315372836055253</v>
      </c>
    </row>
    <row r="161" spans="1:12" ht="12.75" customHeight="1" x14ac:dyDescent="0.3">
      <c r="A161" s="15" t="s">
        <v>164</v>
      </c>
      <c r="B161" s="16" t="s">
        <v>2158</v>
      </c>
      <c r="C161" s="16" t="s">
        <v>2172</v>
      </c>
      <c r="D161" s="16" t="s">
        <v>8</v>
      </c>
      <c r="E161" s="16" t="s">
        <v>15</v>
      </c>
      <c r="F161" s="4" t="s">
        <v>2197</v>
      </c>
      <c r="G161" s="12">
        <v>54684071.479999997</v>
      </c>
      <c r="H161" s="12">
        <v>157345515.59</v>
      </c>
      <c r="I161" s="12">
        <v>72421676.340000004</v>
      </c>
      <c r="J161" s="12">
        <v>-175083120.45000002</v>
      </c>
      <c r="K161" s="13">
        <v>0.34754134094607403</v>
      </c>
      <c r="L161" s="13">
        <v>0.23799773597206966</v>
      </c>
    </row>
    <row r="162" spans="1:12" ht="12.75" customHeight="1" x14ac:dyDescent="0.3">
      <c r="A162" s="15" t="s">
        <v>165</v>
      </c>
      <c r="B162" s="16" t="s">
        <v>2142</v>
      </c>
      <c r="C162" s="16" t="s">
        <v>2171</v>
      </c>
      <c r="D162" s="16" t="s">
        <v>8</v>
      </c>
      <c r="E162" s="16" t="s">
        <v>15</v>
      </c>
      <c r="F162" s="4" t="s">
        <v>2197</v>
      </c>
      <c r="G162" s="12">
        <v>1134249.54</v>
      </c>
      <c r="H162" s="12">
        <v>384503156.72000003</v>
      </c>
      <c r="I162" s="12">
        <v>356519283.55000001</v>
      </c>
      <c r="J162" s="12">
        <v>-739888190.73000002</v>
      </c>
      <c r="K162" s="13">
        <v>2.9499095655695089E-3</v>
      </c>
      <c r="L162" s="13">
        <v>1.5306547796133181E-3</v>
      </c>
    </row>
    <row r="163" spans="1:12" ht="12.75" customHeight="1" x14ac:dyDescent="0.3">
      <c r="A163" s="15" t="s">
        <v>166</v>
      </c>
      <c r="B163" s="16" t="s">
        <v>2158</v>
      </c>
      <c r="C163" s="16" t="s">
        <v>2172</v>
      </c>
      <c r="D163" s="16" t="s">
        <v>4</v>
      </c>
      <c r="E163" s="16" t="s">
        <v>15</v>
      </c>
      <c r="F163" s="4" t="s">
        <v>2197</v>
      </c>
      <c r="G163" s="12">
        <v>10672569.710000001</v>
      </c>
      <c r="H163" s="12">
        <v>62421784.600000001</v>
      </c>
      <c r="I163" s="12">
        <v>46822393.390000001</v>
      </c>
      <c r="J163" s="12">
        <v>-98571608.280000001</v>
      </c>
      <c r="K163" s="13">
        <v>0.17097508151024571</v>
      </c>
      <c r="L163" s="13">
        <v>9.7694631479372254E-2</v>
      </c>
    </row>
    <row r="164" spans="1:12" ht="12.75" customHeight="1" x14ac:dyDescent="0.3">
      <c r="A164" s="15" t="s">
        <v>167</v>
      </c>
      <c r="B164" s="16" t="s">
        <v>2149</v>
      </c>
      <c r="C164" s="16" t="s">
        <v>2169</v>
      </c>
      <c r="D164" s="16" t="s">
        <v>4</v>
      </c>
      <c r="E164" s="16" t="s">
        <v>15</v>
      </c>
      <c r="F164" s="4" t="s">
        <v>2185</v>
      </c>
      <c r="G164" s="12">
        <v>414455.43</v>
      </c>
      <c r="H164" s="12">
        <v>33321122.859999999</v>
      </c>
      <c r="I164" s="12">
        <v>11359343.48</v>
      </c>
      <c r="J164" s="12">
        <v>-44266010.909999996</v>
      </c>
      <c r="K164" s="13">
        <v>1.2438219196314323E-2</v>
      </c>
      <c r="L164" s="13">
        <v>9.2759871136116698E-3</v>
      </c>
    </row>
    <row r="165" spans="1:12" ht="12.75" customHeight="1" x14ac:dyDescent="0.3">
      <c r="A165" s="15" t="s">
        <v>168</v>
      </c>
      <c r="B165" s="16" t="s">
        <v>2166</v>
      </c>
      <c r="C165" s="16" t="s">
        <v>2165</v>
      </c>
      <c r="D165" s="16" t="s">
        <v>8</v>
      </c>
      <c r="E165" s="16" t="s">
        <v>5</v>
      </c>
      <c r="F165" s="4" t="s">
        <v>2197</v>
      </c>
      <c r="G165" s="12">
        <v>417100573.32999998</v>
      </c>
      <c r="H165" s="12">
        <v>384169093.58000004</v>
      </c>
      <c r="I165" s="12">
        <v>376949668.14999998</v>
      </c>
      <c r="J165" s="12">
        <v>-344018188.40000004</v>
      </c>
      <c r="K165" s="13">
        <v>1.0857213146511022</v>
      </c>
      <c r="L165" s="13">
        <v>0.54800984327589419</v>
      </c>
    </row>
    <row r="166" spans="1:12" ht="12.75" customHeight="1" x14ac:dyDescent="0.3">
      <c r="A166" s="15" t="s">
        <v>169</v>
      </c>
      <c r="B166" s="16" t="s">
        <v>2166</v>
      </c>
      <c r="C166" s="16" t="s">
        <v>2165</v>
      </c>
      <c r="D166" s="16" t="s">
        <v>8</v>
      </c>
      <c r="E166" s="16" t="s">
        <v>5</v>
      </c>
      <c r="F166" s="4" t="s">
        <v>2184</v>
      </c>
      <c r="G166" s="12">
        <v>0</v>
      </c>
      <c r="H166" s="12">
        <v>20413071.870000001</v>
      </c>
      <c r="I166" s="12">
        <v>17133021.91</v>
      </c>
      <c r="J166" s="12">
        <v>-37546093.780000001</v>
      </c>
      <c r="K166" s="13">
        <v>0</v>
      </c>
      <c r="L166" s="13">
        <v>0</v>
      </c>
    </row>
    <row r="167" spans="1:12" ht="12.75" customHeight="1" x14ac:dyDescent="0.3">
      <c r="A167" s="15" t="s">
        <v>170</v>
      </c>
      <c r="B167" s="16" t="s">
        <v>2151</v>
      </c>
      <c r="C167" s="16" t="s">
        <v>2165</v>
      </c>
      <c r="D167" s="16" t="s">
        <v>8</v>
      </c>
      <c r="E167" s="16" t="s">
        <v>15</v>
      </c>
      <c r="F167" s="4" t="s">
        <v>2197</v>
      </c>
      <c r="G167" s="12">
        <v>41497505.240000002</v>
      </c>
      <c r="H167" s="12">
        <v>106746706.23</v>
      </c>
      <c r="I167" s="12">
        <v>73077464.390000001</v>
      </c>
      <c r="J167" s="12">
        <v>-138326665.38</v>
      </c>
      <c r="K167" s="13">
        <v>0.38874740688099635</v>
      </c>
      <c r="L167" s="13">
        <v>0.23076711599405347</v>
      </c>
    </row>
    <row r="168" spans="1:12" ht="12.75" customHeight="1" x14ac:dyDescent="0.3">
      <c r="A168" s="15" t="s">
        <v>171</v>
      </c>
      <c r="B168" s="16" t="s">
        <v>2163</v>
      </c>
      <c r="C168" s="16" t="s">
        <v>2172</v>
      </c>
      <c r="D168" s="16" t="s">
        <v>89</v>
      </c>
      <c r="E168" s="16" t="s">
        <v>15</v>
      </c>
      <c r="F168" s="4" t="s">
        <v>2184</v>
      </c>
      <c r="G168" s="12">
        <v>65706761.409999989</v>
      </c>
      <c r="H168" s="12">
        <v>522550760.57999998</v>
      </c>
      <c r="I168" s="12">
        <v>221597796</v>
      </c>
      <c r="J168" s="12">
        <v>-678441795.17000008</v>
      </c>
      <c r="K168" s="13">
        <v>0.1257423514934117</v>
      </c>
      <c r="L168" s="13">
        <v>8.8297908836884459E-2</v>
      </c>
    </row>
    <row r="169" spans="1:12" ht="12.75" customHeight="1" x14ac:dyDescent="0.3">
      <c r="A169" s="15" t="s">
        <v>172</v>
      </c>
      <c r="B169" s="16" t="s">
        <v>2154</v>
      </c>
      <c r="C169" s="16" t="s">
        <v>2170</v>
      </c>
      <c r="D169" s="16" t="s">
        <v>8</v>
      </c>
      <c r="E169" s="16" t="s">
        <v>5</v>
      </c>
      <c r="F169" s="4" t="s">
        <v>2197</v>
      </c>
      <c r="G169" s="12">
        <v>0</v>
      </c>
      <c r="H169" s="12">
        <v>155487897.28</v>
      </c>
      <c r="I169" s="12">
        <v>345665205.88999999</v>
      </c>
      <c r="J169" s="12">
        <v>-501153103.16999996</v>
      </c>
      <c r="K169" s="13">
        <v>0</v>
      </c>
      <c r="L169" s="13">
        <v>0</v>
      </c>
    </row>
    <row r="170" spans="1:12" ht="12.75" customHeight="1" x14ac:dyDescent="0.3">
      <c r="A170" s="15" t="s">
        <v>173</v>
      </c>
      <c r="B170" s="16" t="s">
        <v>2149</v>
      </c>
      <c r="C170" s="16" t="s">
        <v>2169</v>
      </c>
      <c r="D170" s="16" t="s">
        <v>4</v>
      </c>
      <c r="E170" s="16" t="s">
        <v>15</v>
      </c>
      <c r="F170" s="4" t="s">
        <v>2197</v>
      </c>
      <c r="G170" s="12">
        <v>15502418.41</v>
      </c>
      <c r="H170" s="12">
        <v>29296839.23</v>
      </c>
      <c r="I170" s="12">
        <v>42297707.25</v>
      </c>
      <c r="J170" s="12">
        <v>-56092128.07</v>
      </c>
      <c r="K170" s="13">
        <v>0.52914986112650353</v>
      </c>
      <c r="L170" s="13">
        <v>0.21653071598589724</v>
      </c>
    </row>
    <row r="171" spans="1:12" ht="12.75" customHeight="1" x14ac:dyDescent="0.3">
      <c r="A171" s="15" t="s">
        <v>174</v>
      </c>
      <c r="B171" s="16" t="s">
        <v>2164</v>
      </c>
      <c r="C171" s="16" t="s">
        <v>2172</v>
      </c>
      <c r="D171" s="16" t="s">
        <v>4</v>
      </c>
      <c r="E171" s="16" t="s">
        <v>5</v>
      </c>
      <c r="F171" s="4" t="s">
        <v>2197</v>
      </c>
      <c r="G171" s="12">
        <v>55946639.579999998</v>
      </c>
      <c r="H171" s="12">
        <v>47627025.920000002</v>
      </c>
      <c r="I171" s="12">
        <v>74947231.260000005</v>
      </c>
      <c r="J171" s="12">
        <v>-66627617.600000009</v>
      </c>
      <c r="K171" s="13">
        <v>1.1746826197792533</v>
      </c>
      <c r="L171" s="13">
        <v>0.45643058230279537</v>
      </c>
    </row>
    <row r="172" spans="1:12" ht="12.75" customHeight="1" x14ac:dyDescent="0.3">
      <c r="A172" s="15" t="s">
        <v>175</v>
      </c>
      <c r="B172" s="16" t="s">
        <v>2164</v>
      </c>
      <c r="C172" s="16" t="s">
        <v>2172</v>
      </c>
      <c r="D172" s="16" t="s">
        <v>89</v>
      </c>
      <c r="E172" s="16" t="s">
        <v>5</v>
      </c>
      <c r="F172" s="4" t="s">
        <v>2197</v>
      </c>
      <c r="G172" s="12">
        <v>1002003115.16</v>
      </c>
      <c r="H172" s="12">
        <v>1271654144.9000001</v>
      </c>
      <c r="I172" s="12">
        <v>1083017711.5699999</v>
      </c>
      <c r="J172" s="12">
        <v>-1352668741.3099999</v>
      </c>
      <c r="K172" s="13">
        <v>0.78795254132466586</v>
      </c>
      <c r="L172" s="13">
        <v>0.42553832390987595</v>
      </c>
    </row>
    <row r="173" spans="1:12" ht="12.75" customHeight="1" x14ac:dyDescent="0.3">
      <c r="A173" s="15" t="s">
        <v>176</v>
      </c>
      <c r="B173" s="16" t="s">
        <v>2164</v>
      </c>
      <c r="C173" s="16" t="s">
        <v>2172</v>
      </c>
      <c r="D173" s="16" t="s">
        <v>8</v>
      </c>
      <c r="E173" s="16" t="s">
        <v>5</v>
      </c>
      <c r="F173" s="4" t="s">
        <v>2197</v>
      </c>
      <c r="G173" s="12">
        <v>154780990.33000001</v>
      </c>
      <c r="H173" s="12">
        <v>101298650.73999999</v>
      </c>
      <c r="I173" s="12">
        <v>185595301.91</v>
      </c>
      <c r="J173" s="12">
        <v>-132112962.31999998</v>
      </c>
      <c r="K173" s="13">
        <v>1.5279669492071659</v>
      </c>
      <c r="L173" s="13">
        <v>0.53950593555670756</v>
      </c>
    </row>
    <row r="174" spans="1:12" ht="12.75" customHeight="1" x14ac:dyDescent="0.3">
      <c r="A174" s="15" t="s">
        <v>177</v>
      </c>
      <c r="B174" s="16" t="s">
        <v>2163</v>
      </c>
      <c r="C174" s="16" t="s">
        <v>2172</v>
      </c>
      <c r="D174" s="16" t="s">
        <v>8</v>
      </c>
      <c r="E174" s="16" t="s">
        <v>5</v>
      </c>
      <c r="F174" s="4" t="s">
        <v>2178</v>
      </c>
      <c r="G174" s="12">
        <v>67882541.25</v>
      </c>
      <c r="H174" s="12">
        <v>23745437.98</v>
      </c>
      <c r="I174" s="12">
        <v>99170871.790000007</v>
      </c>
      <c r="J174" s="12">
        <v>-55033768.520000011</v>
      </c>
      <c r="K174" s="13">
        <v>2.8587613884896639</v>
      </c>
      <c r="L174" s="13">
        <v>0.55226634591472246</v>
      </c>
    </row>
    <row r="175" spans="1:12" ht="12.75" customHeight="1" x14ac:dyDescent="0.3">
      <c r="A175" s="15" t="s">
        <v>178</v>
      </c>
      <c r="B175" s="16" t="s">
        <v>2151</v>
      </c>
      <c r="C175" s="16" t="s">
        <v>2165</v>
      </c>
      <c r="D175" s="16" t="s">
        <v>8</v>
      </c>
      <c r="E175" s="16" t="s">
        <v>15</v>
      </c>
      <c r="F175" s="4" t="s">
        <v>2197</v>
      </c>
      <c r="G175" s="12">
        <v>3948222.21</v>
      </c>
      <c r="H175" s="12">
        <v>171794288.84999999</v>
      </c>
      <c r="I175" s="12">
        <v>156404652.33000001</v>
      </c>
      <c r="J175" s="12">
        <v>-324250718.97000003</v>
      </c>
      <c r="K175" s="13">
        <v>2.2982266968416744E-2</v>
      </c>
      <c r="L175" s="13">
        <v>1.2029966324097937E-2</v>
      </c>
    </row>
    <row r="176" spans="1:12" ht="12.75" customHeight="1" x14ac:dyDescent="0.3">
      <c r="A176" s="15" t="s">
        <v>179</v>
      </c>
      <c r="B176" s="16" t="s">
        <v>2155</v>
      </c>
      <c r="C176" s="16" t="s">
        <v>2171</v>
      </c>
      <c r="D176" s="16" t="s">
        <v>8</v>
      </c>
      <c r="E176" s="16" t="s">
        <v>15</v>
      </c>
      <c r="F176" s="4" t="s">
        <v>2178</v>
      </c>
      <c r="G176" s="12">
        <v>351039.67</v>
      </c>
      <c r="H176" s="12">
        <v>84981694.219999999</v>
      </c>
      <c r="I176" s="12">
        <v>63019621.990000002</v>
      </c>
      <c r="J176" s="12">
        <v>-147650276.53999999</v>
      </c>
      <c r="K176" s="13">
        <v>4.1307680815497868E-3</v>
      </c>
      <c r="L176" s="13">
        <v>2.3718685683977807E-3</v>
      </c>
    </row>
    <row r="177" spans="1:12" ht="12.75" customHeight="1" x14ac:dyDescent="0.3">
      <c r="A177" s="15" t="s">
        <v>180</v>
      </c>
      <c r="B177" s="16" t="s">
        <v>2151</v>
      </c>
      <c r="C177" s="16" t="s">
        <v>2165</v>
      </c>
      <c r="D177" s="16" t="s">
        <v>4</v>
      </c>
      <c r="E177" s="16" t="s">
        <v>15</v>
      </c>
      <c r="F177" s="4" t="s">
        <v>2197</v>
      </c>
      <c r="G177" s="12">
        <v>9128107.25</v>
      </c>
      <c r="H177" s="12">
        <v>18700500.379999999</v>
      </c>
      <c r="I177" s="12">
        <v>8796270.2799999993</v>
      </c>
      <c r="J177" s="12">
        <v>-18368663.409999996</v>
      </c>
      <c r="K177" s="13">
        <v>0.48812101625699922</v>
      </c>
      <c r="L177" s="13">
        <v>0.33197015616378572</v>
      </c>
    </row>
    <row r="178" spans="1:12" ht="12.75" customHeight="1" x14ac:dyDescent="0.3">
      <c r="A178" s="15" t="s">
        <v>181</v>
      </c>
      <c r="B178" s="16" t="s">
        <v>2163</v>
      </c>
      <c r="C178" s="16" t="s">
        <v>2172</v>
      </c>
      <c r="D178" s="16" t="s">
        <v>4</v>
      </c>
      <c r="E178" s="16" t="s">
        <v>15</v>
      </c>
      <c r="F178" s="4" t="s">
        <v>2197</v>
      </c>
      <c r="G178" s="12">
        <v>31558514.449999999</v>
      </c>
      <c r="H178" s="12">
        <v>40188710.060000002</v>
      </c>
      <c r="I178" s="12">
        <v>26188530.489999998</v>
      </c>
      <c r="J178" s="12">
        <v>-34818726.100000001</v>
      </c>
      <c r="K178" s="13">
        <v>0.78525820816056313</v>
      </c>
      <c r="L178" s="13">
        <v>0.47544179584006524</v>
      </c>
    </row>
    <row r="179" spans="1:12" ht="12.75" customHeight="1" x14ac:dyDescent="0.3">
      <c r="A179" s="15" t="s">
        <v>182</v>
      </c>
      <c r="B179" s="16" t="s">
        <v>2153</v>
      </c>
      <c r="C179" s="16" t="s">
        <v>2169</v>
      </c>
      <c r="D179" s="16" t="s">
        <v>4</v>
      </c>
      <c r="E179" s="16" t="s">
        <v>5</v>
      </c>
      <c r="F179" s="4" t="s">
        <v>2197</v>
      </c>
      <c r="G179" s="12">
        <v>30917857.93</v>
      </c>
      <c r="H179" s="12">
        <v>23230964.539999999</v>
      </c>
      <c r="I179" s="12">
        <v>53004358.07</v>
      </c>
      <c r="J179" s="12">
        <v>-45317464.68</v>
      </c>
      <c r="K179" s="13">
        <v>1.3308899799129907</v>
      </c>
      <c r="L179" s="13">
        <v>0.4055581700384176</v>
      </c>
    </row>
    <row r="180" spans="1:12" ht="12.75" customHeight="1" x14ac:dyDescent="0.3">
      <c r="A180" s="15" t="s">
        <v>183</v>
      </c>
      <c r="B180" s="16" t="s">
        <v>2163</v>
      </c>
      <c r="C180" s="16" t="s">
        <v>2172</v>
      </c>
      <c r="D180" s="16" t="s">
        <v>4</v>
      </c>
      <c r="E180" s="16" t="s">
        <v>5</v>
      </c>
      <c r="F180" s="4" t="s">
        <v>2197</v>
      </c>
      <c r="G180" s="12">
        <v>47644158.689999998</v>
      </c>
      <c r="H180" s="12">
        <v>18563388.379999999</v>
      </c>
      <c r="I180" s="12">
        <v>40967356.200000003</v>
      </c>
      <c r="J180" s="12">
        <v>-11886585.890000004</v>
      </c>
      <c r="K180" s="13">
        <v>2.5665658507329039</v>
      </c>
      <c r="L180" s="13">
        <v>0.80032862054956677</v>
      </c>
    </row>
    <row r="181" spans="1:12" ht="12.75" customHeight="1" x14ac:dyDescent="0.3">
      <c r="A181" s="15" t="s">
        <v>184</v>
      </c>
      <c r="B181" s="16" t="s">
        <v>2151</v>
      </c>
      <c r="C181" s="16" t="s">
        <v>2165</v>
      </c>
      <c r="D181" s="16" t="s">
        <v>8</v>
      </c>
      <c r="E181" s="16" t="s">
        <v>15</v>
      </c>
      <c r="F181" s="4" t="s">
        <v>2197</v>
      </c>
      <c r="G181" s="12">
        <v>34664085.770000003</v>
      </c>
      <c r="H181" s="12">
        <v>1152911454.25</v>
      </c>
      <c r="I181" s="12">
        <v>361941223.52999997</v>
      </c>
      <c r="J181" s="12">
        <v>-1480188592.01</v>
      </c>
      <c r="K181" s="13">
        <v>3.0066563778351849E-2</v>
      </c>
      <c r="L181" s="13">
        <v>2.288280984577315E-2</v>
      </c>
    </row>
    <row r="182" spans="1:12" ht="12.75" customHeight="1" x14ac:dyDescent="0.3">
      <c r="A182" s="15" t="s">
        <v>185</v>
      </c>
      <c r="B182" s="16" t="s">
        <v>2143</v>
      </c>
      <c r="C182" s="16" t="s">
        <v>2170</v>
      </c>
      <c r="D182" s="16" t="s">
        <v>8</v>
      </c>
      <c r="E182" s="16" t="s">
        <v>5</v>
      </c>
      <c r="F182" s="4" t="s">
        <v>2174</v>
      </c>
      <c r="G182" s="12">
        <v>291445.71000000002</v>
      </c>
      <c r="H182" s="12">
        <v>0</v>
      </c>
      <c r="I182" s="12">
        <v>0</v>
      </c>
      <c r="J182" s="12">
        <v>291445.71000000002</v>
      </c>
      <c r="K182" s="13" t="s">
        <v>2174</v>
      </c>
      <c r="L182" s="13" t="s">
        <v>2174</v>
      </c>
    </row>
    <row r="183" spans="1:12" ht="12.75" customHeight="1" x14ac:dyDescent="0.3">
      <c r="A183" s="15" t="s">
        <v>186</v>
      </c>
      <c r="B183" s="16" t="s">
        <v>2156</v>
      </c>
      <c r="C183" s="16" t="s">
        <v>2171</v>
      </c>
      <c r="D183" s="16" t="s">
        <v>8</v>
      </c>
      <c r="E183" s="16" t="s">
        <v>15</v>
      </c>
      <c r="F183" s="4" t="s">
        <v>2197</v>
      </c>
      <c r="G183" s="12">
        <v>338259.65</v>
      </c>
      <c r="H183" s="12">
        <v>123140132.15000001</v>
      </c>
      <c r="I183" s="12">
        <v>42862476.43</v>
      </c>
      <c r="J183" s="12">
        <v>-165664348.93000001</v>
      </c>
      <c r="K183" s="13">
        <v>2.7469488954905267E-3</v>
      </c>
      <c r="L183" s="13">
        <v>2.0376767142004631E-3</v>
      </c>
    </row>
    <row r="184" spans="1:12" ht="12.75" customHeight="1" x14ac:dyDescent="0.3">
      <c r="A184" s="15" t="s">
        <v>187</v>
      </c>
      <c r="B184" s="16" t="s">
        <v>2155</v>
      </c>
      <c r="C184" s="16" t="s">
        <v>2171</v>
      </c>
      <c r="D184" s="16" t="s">
        <v>8</v>
      </c>
      <c r="E184" s="16" t="s">
        <v>15</v>
      </c>
      <c r="F184" s="4" t="s">
        <v>2197</v>
      </c>
      <c r="G184" s="12">
        <v>6247575.3600000003</v>
      </c>
      <c r="H184" s="12">
        <v>112952777.44</v>
      </c>
      <c r="I184" s="12">
        <v>131314408.7</v>
      </c>
      <c r="J184" s="12">
        <v>-238019610.78</v>
      </c>
      <c r="K184" s="13">
        <v>5.5311392084348557E-2</v>
      </c>
      <c r="L184" s="13">
        <v>2.557680979883744E-2</v>
      </c>
    </row>
    <row r="185" spans="1:12" ht="12.75" customHeight="1" x14ac:dyDescent="0.3">
      <c r="A185" s="15" t="s">
        <v>188</v>
      </c>
      <c r="B185" s="16" t="s">
        <v>2142</v>
      </c>
      <c r="C185" s="16" t="s">
        <v>2171</v>
      </c>
      <c r="D185" s="16" t="s">
        <v>8</v>
      </c>
      <c r="E185" s="16" t="s">
        <v>5</v>
      </c>
      <c r="F185" s="4" t="s">
        <v>2174</v>
      </c>
      <c r="G185" s="12">
        <v>0</v>
      </c>
      <c r="H185" s="12">
        <v>0</v>
      </c>
      <c r="I185" s="12">
        <v>0</v>
      </c>
      <c r="J185" s="12">
        <v>0</v>
      </c>
      <c r="K185" s="13" t="s">
        <v>2174</v>
      </c>
      <c r="L185" s="13" t="s">
        <v>2174</v>
      </c>
    </row>
    <row r="186" spans="1:12" ht="12.75" customHeight="1" x14ac:dyDescent="0.3">
      <c r="A186" s="15" t="s">
        <v>189</v>
      </c>
      <c r="B186" s="16" t="s">
        <v>2148</v>
      </c>
      <c r="C186" s="16" t="s">
        <v>2165</v>
      </c>
      <c r="D186" s="16" t="s">
        <v>8</v>
      </c>
      <c r="E186" s="16" t="s">
        <v>15</v>
      </c>
      <c r="F186" s="4" t="s">
        <v>2197</v>
      </c>
      <c r="G186" s="12">
        <v>41302376.100000001</v>
      </c>
      <c r="H186" s="12">
        <v>218172943.94</v>
      </c>
      <c r="I186" s="12">
        <v>66337991.399999999</v>
      </c>
      <c r="J186" s="12">
        <v>-243208559.24000001</v>
      </c>
      <c r="K186" s="13">
        <v>0.18931025705624899</v>
      </c>
      <c r="L186" s="13">
        <v>0.14516973152769083</v>
      </c>
    </row>
    <row r="187" spans="1:12" ht="12.75" customHeight="1" x14ac:dyDescent="0.3">
      <c r="A187" s="15" t="s">
        <v>190</v>
      </c>
      <c r="B187" s="16" t="s">
        <v>2153</v>
      </c>
      <c r="C187" s="16" t="s">
        <v>2169</v>
      </c>
      <c r="D187" s="16" t="s">
        <v>8</v>
      </c>
      <c r="E187" s="16" t="s">
        <v>5</v>
      </c>
      <c r="F187" s="4" t="s">
        <v>2197</v>
      </c>
      <c r="G187" s="12">
        <v>105814088.06</v>
      </c>
      <c r="H187" s="12">
        <v>140265058.53</v>
      </c>
      <c r="I187" s="12">
        <v>119895932.98</v>
      </c>
      <c r="J187" s="12">
        <v>-154346903.44999999</v>
      </c>
      <c r="K187" s="13">
        <v>0.75438665316186637</v>
      </c>
      <c r="L187" s="13">
        <v>0.40672541815682905</v>
      </c>
    </row>
    <row r="188" spans="1:12" ht="12.75" customHeight="1" x14ac:dyDescent="0.3">
      <c r="A188" s="15" t="s">
        <v>191</v>
      </c>
      <c r="B188" s="16" t="s">
        <v>2153</v>
      </c>
      <c r="C188" s="16" t="s">
        <v>2169</v>
      </c>
      <c r="D188" s="16" t="s">
        <v>8</v>
      </c>
      <c r="E188" s="16" t="s">
        <v>15</v>
      </c>
      <c r="F188" s="4" t="s">
        <v>2197</v>
      </c>
      <c r="G188" s="12">
        <v>122124961.12</v>
      </c>
      <c r="H188" s="12">
        <v>237944326.13999999</v>
      </c>
      <c r="I188" s="12">
        <v>240518479.28</v>
      </c>
      <c r="J188" s="12">
        <v>-356337844.29999995</v>
      </c>
      <c r="K188" s="13">
        <v>0.51325015015548214</v>
      </c>
      <c r="L188" s="13">
        <v>0.2552444197053047</v>
      </c>
    </row>
    <row r="189" spans="1:12" ht="12.75" customHeight="1" x14ac:dyDescent="0.3">
      <c r="A189" s="15" t="s">
        <v>192</v>
      </c>
      <c r="B189" s="16" t="s">
        <v>2163</v>
      </c>
      <c r="C189" s="16" t="s">
        <v>2172</v>
      </c>
      <c r="D189" s="16" t="s">
        <v>4</v>
      </c>
      <c r="E189" s="16" t="s">
        <v>15</v>
      </c>
      <c r="F189" s="4" t="s">
        <v>2197</v>
      </c>
      <c r="G189" s="12">
        <v>25402035.350000001</v>
      </c>
      <c r="H189" s="12">
        <v>11952802.470000001</v>
      </c>
      <c r="I189" s="12">
        <v>16856733.739999998</v>
      </c>
      <c r="J189" s="12">
        <v>-3407500.8599999975</v>
      </c>
      <c r="K189" s="13">
        <v>2.12519494183526</v>
      </c>
      <c r="L189" s="13">
        <v>0.88172316155449837</v>
      </c>
    </row>
    <row r="190" spans="1:12" ht="12.75" customHeight="1" x14ac:dyDescent="0.3">
      <c r="A190" s="15" t="s">
        <v>193</v>
      </c>
      <c r="B190" s="16" t="s">
        <v>2159</v>
      </c>
      <c r="C190" s="16" t="s">
        <v>2165</v>
      </c>
      <c r="D190" s="16" t="s">
        <v>8</v>
      </c>
      <c r="E190" s="16" t="s">
        <v>15</v>
      </c>
      <c r="F190" s="4" t="s">
        <v>2197</v>
      </c>
      <c r="G190" s="12">
        <v>92303606.870000005</v>
      </c>
      <c r="H190" s="12">
        <v>682124305.75999999</v>
      </c>
      <c r="I190" s="12">
        <v>220653717.40000001</v>
      </c>
      <c r="J190" s="12">
        <v>-810474416.28999996</v>
      </c>
      <c r="K190" s="13">
        <v>0.13531786815184429</v>
      </c>
      <c r="L190" s="13">
        <v>0.10224396751142553</v>
      </c>
    </row>
    <row r="191" spans="1:12" ht="12.75" customHeight="1" x14ac:dyDescent="0.3">
      <c r="A191" s="15" t="s">
        <v>194</v>
      </c>
      <c r="B191" s="16" t="s">
        <v>2163</v>
      </c>
      <c r="C191" s="16" t="s">
        <v>2172</v>
      </c>
      <c r="D191" s="16" t="s">
        <v>8</v>
      </c>
      <c r="E191" s="16" t="s">
        <v>15</v>
      </c>
      <c r="F191" s="4" t="s">
        <v>2178</v>
      </c>
      <c r="G191" s="12">
        <v>23614577.940000001</v>
      </c>
      <c r="H191" s="12">
        <v>94839288.930000007</v>
      </c>
      <c r="I191" s="12">
        <v>51394733.049999997</v>
      </c>
      <c r="J191" s="12">
        <v>-122619444.04000001</v>
      </c>
      <c r="K191" s="13">
        <v>0.2489957295802766</v>
      </c>
      <c r="L191" s="13">
        <v>0.16148484203785146</v>
      </c>
    </row>
    <row r="192" spans="1:12" ht="12.75" customHeight="1" x14ac:dyDescent="0.3">
      <c r="A192" s="15" t="s">
        <v>195</v>
      </c>
      <c r="B192" s="16" t="s">
        <v>2163</v>
      </c>
      <c r="C192" s="16" t="s">
        <v>2172</v>
      </c>
      <c r="D192" s="16" t="s">
        <v>4</v>
      </c>
      <c r="E192" s="16" t="s">
        <v>5</v>
      </c>
      <c r="F192" s="4" t="s">
        <v>2197</v>
      </c>
      <c r="G192" s="12">
        <v>34823430.25</v>
      </c>
      <c r="H192" s="12">
        <v>15033628.359999999</v>
      </c>
      <c r="I192" s="12">
        <v>26456098.870000001</v>
      </c>
      <c r="J192" s="12">
        <v>-6666296.9800000004</v>
      </c>
      <c r="K192" s="13">
        <v>2.3163689706907191</v>
      </c>
      <c r="L192" s="13">
        <v>0.83932656527132332</v>
      </c>
    </row>
    <row r="193" spans="1:12" ht="12.75" customHeight="1" x14ac:dyDescent="0.3">
      <c r="A193" s="15" t="s">
        <v>196</v>
      </c>
      <c r="B193" s="16" t="s">
        <v>2163</v>
      </c>
      <c r="C193" s="16" t="s">
        <v>2172</v>
      </c>
      <c r="D193" s="16" t="s">
        <v>4</v>
      </c>
      <c r="E193" s="16" t="s">
        <v>15</v>
      </c>
      <c r="F193" s="4" t="s">
        <v>2197</v>
      </c>
      <c r="G193" s="12">
        <v>36818431.390000001</v>
      </c>
      <c r="H193" s="12">
        <v>28258832.469999999</v>
      </c>
      <c r="I193" s="12">
        <v>18303400.620000001</v>
      </c>
      <c r="J193" s="12">
        <v>-9743801.6999999993</v>
      </c>
      <c r="K193" s="13">
        <v>1.3028999492136486</v>
      </c>
      <c r="L193" s="13">
        <v>0.79073594513462797</v>
      </c>
    </row>
    <row r="194" spans="1:12" ht="12.75" customHeight="1" x14ac:dyDescent="0.3">
      <c r="A194" s="15" t="s">
        <v>197</v>
      </c>
      <c r="B194" s="16" t="s">
        <v>2159</v>
      </c>
      <c r="C194" s="16" t="s">
        <v>2165</v>
      </c>
      <c r="D194" s="16" t="s">
        <v>89</v>
      </c>
      <c r="E194" s="16" t="s">
        <v>15</v>
      </c>
      <c r="F194" s="4" t="s">
        <v>2197</v>
      </c>
      <c r="G194" s="12">
        <v>141740294.71000001</v>
      </c>
      <c r="H194" s="12">
        <v>1614560042.8499999</v>
      </c>
      <c r="I194" s="12">
        <v>952195661.25999999</v>
      </c>
      <c r="J194" s="12">
        <v>-2425015409.3999996</v>
      </c>
      <c r="K194" s="13">
        <v>8.7788803728724718E-2</v>
      </c>
      <c r="L194" s="13">
        <v>5.5221575813794568E-2</v>
      </c>
    </row>
    <row r="195" spans="1:12" ht="12.75" customHeight="1" x14ac:dyDescent="0.3">
      <c r="A195" s="15" t="s">
        <v>198</v>
      </c>
      <c r="B195" s="16" t="s">
        <v>2164</v>
      </c>
      <c r="C195" s="16" t="s">
        <v>2172</v>
      </c>
      <c r="D195" s="16" t="s">
        <v>8</v>
      </c>
      <c r="E195" s="16" t="s">
        <v>5</v>
      </c>
      <c r="F195" s="4" t="s">
        <v>2197</v>
      </c>
      <c r="G195" s="12">
        <v>99562827.439999998</v>
      </c>
      <c r="H195" s="12">
        <v>123247885.36</v>
      </c>
      <c r="I195" s="12">
        <v>160015748.68000001</v>
      </c>
      <c r="J195" s="12">
        <v>-183700806.60000002</v>
      </c>
      <c r="K195" s="13">
        <v>0.8078258474714004</v>
      </c>
      <c r="L195" s="13">
        <v>0.35148467884847018</v>
      </c>
    </row>
    <row r="196" spans="1:12" ht="12.75" customHeight="1" x14ac:dyDescent="0.3">
      <c r="A196" s="15" t="s">
        <v>199</v>
      </c>
      <c r="B196" s="16" t="s">
        <v>2158</v>
      </c>
      <c r="C196" s="16" t="s">
        <v>2172</v>
      </c>
      <c r="D196" s="16" t="s">
        <v>8</v>
      </c>
      <c r="E196" s="16" t="s">
        <v>15</v>
      </c>
      <c r="F196" s="4" t="s">
        <v>2197</v>
      </c>
      <c r="G196" s="12">
        <v>29372356.34</v>
      </c>
      <c r="H196" s="12">
        <v>53693258.270000003</v>
      </c>
      <c r="I196" s="12">
        <v>19986082.609999999</v>
      </c>
      <c r="J196" s="12">
        <v>-44306984.540000007</v>
      </c>
      <c r="K196" s="13">
        <v>0.54703993176013299</v>
      </c>
      <c r="L196" s="13">
        <v>0.39865118212496153</v>
      </c>
    </row>
    <row r="197" spans="1:12" ht="12.75" customHeight="1" x14ac:dyDescent="0.3">
      <c r="A197" s="15" t="s">
        <v>200</v>
      </c>
      <c r="B197" s="16" t="s">
        <v>2157</v>
      </c>
      <c r="C197" s="16" t="s">
        <v>2171</v>
      </c>
      <c r="D197" s="16" t="s">
        <v>66</v>
      </c>
      <c r="E197" s="16" t="s">
        <v>66</v>
      </c>
      <c r="F197" s="4" t="s">
        <v>2174</v>
      </c>
      <c r="G197" s="12">
        <v>0</v>
      </c>
      <c r="H197" s="12">
        <v>0</v>
      </c>
      <c r="I197" s="12">
        <v>0</v>
      </c>
      <c r="J197" s="12">
        <v>0</v>
      </c>
      <c r="K197" s="13" t="s">
        <v>2174</v>
      </c>
      <c r="L197" s="13" t="s">
        <v>2174</v>
      </c>
    </row>
    <row r="198" spans="1:12" ht="12.75" customHeight="1" x14ac:dyDescent="0.3">
      <c r="A198" s="15" t="s">
        <v>201</v>
      </c>
      <c r="B198" s="16" t="s">
        <v>2143</v>
      </c>
      <c r="C198" s="16" t="s">
        <v>2170</v>
      </c>
      <c r="D198" s="16" t="s">
        <v>8</v>
      </c>
      <c r="E198" s="16" t="s">
        <v>5</v>
      </c>
      <c r="F198" s="4" t="s">
        <v>2197</v>
      </c>
      <c r="G198" s="12">
        <v>39164823.829999998</v>
      </c>
      <c r="H198" s="12">
        <v>29075816.109999999</v>
      </c>
      <c r="I198" s="12">
        <v>180833898.02000001</v>
      </c>
      <c r="J198" s="12">
        <v>-170744890.30000001</v>
      </c>
      <c r="K198" s="13">
        <v>1.3469896659763956</v>
      </c>
      <c r="L198" s="13">
        <v>0.18657937767351102</v>
      </c>
    </row>
    <row r="199" spans="1:12" ht="12.75" customHeight="1" x14ac:dyDescent="0.3">
      <c r="A199" s="15" t="s">
        <v>202</v>
      </c>
      <c r="B199" s="16" t="s">
        <v>2150</v>
      </c>
      <c r="C199" s="16" t="s">
        <v>2171</v>
      </c>
      <c r="D199" s="16" t="s">
        <v>8</v>
      </c>
      <c r="E199" s="16" t="s">
        <v>5</v>
      </c>
      <c r="F199" s="4" t="s">
        <v>2186</v>
      </c>
      <c r="G199" s="12">
        <v>0</v>
      </c>
      <c r="H199" s="12">
        <v>47268554</v>
      </c>
      <c r="I199" s="12">
        <v>154839533.21000001</v>
      </c>
      <c r="J199" s="12">
        <v>-202108087.21000001</v>
      </c>
      <c r="K199" s="13">
        <v>0</v>
      </c>
      <c r="L199" s="13">
        <v>0</v>
      </c>
    </row>
    <row r="200" spans="1:12" ht="12.75" customHeight="1" x14ac:dyDescent="0.3">
      <c r="A200" s="15" t="s">
        <v>203</v>
      </c>
      <c r="B200" s="16" t="s">
        <v>2156</v>
      </c>
      <c r="C200" s="16" t="s">
        <v>2171</v>
      </c>
      <c r="D200" s="16" t="s">
        <v>8</v>
      </c>
      <c r="E200" s="16" t="s">
        <v>5</v>
      </c>
      <c r="F200" s="4" t="s">
        <v>2197</v>
      </c>
      <c r="G200" s="12">
        <v>19071818.039999999</v>
      </c>
      <c r="H200" s="12">
        <v>172417954.06999999</v>
      </c>
      <c r="I200" s="12">
        <v>322819575.01999998</v>
      </c>
      <c r="J200" s="12">
        <v>-476165711.04999995</v>
      </c>
      <c r="K200" s="13">
        <v>0.11061387512031971</v>
      </c>
      <c r="L200" s="13">
        <v>3.8510445836050643E-2</v>
      </c>
    </row>
    <row r="201" spans="1:12" ht="12.75" customHeight="1" x14ac:dyDescent="0.3">
      <c r="A201" s="15" t="s">
        <v>204</v>
      </c>
      <c r="B201" s="16" t="s">
        <v>2166</v>
      </c>
      <c r="C201" s="16" t="s">
        <v>2165</v>
      </c>
      <c r="D201" s="16" t="s">
        <v>89</v>
      </c>
      <c r="E201" s="16" t="s">
        <v>15</v>
      </c>
      <c r="F201" s="4" t="s">
        <v>2197</v>
      </c>
      <c r="G201" s="12">
        <v>24116233.109999999</v>
      </c>
      <c r="H201" s="12">
        <v>1021058356.99</v>
      </c>
      <c r="I201" s="12">
        <v>296329368.85000002</v>
      </c>
      <c r="J201" s="12">
        <v>-1293271492.73</v>
      </c>
      <c r="K201" s="13">
        <v>2.3618858750730727E-2</v>
      </c>
      <c r="L201" s="13">
        <v>1.8306101261587868E-2</v>
      </c>
    </row>
    <row r="202" spans="1:12" ht="12.75" customHeight="1" x14ac:dyDescent="0.3">
      <c r="A202" s="15" t="s">
        <v>205</v>
      </c>
      <c r="B202" s="16" t="s">
        <v>2149</v>
      </c>
      <c r="C202" s="16" t="s">
        <v>2169</v>
      </c>
      <c r="D202" s="16" t="s">
        <v>8</v>
      </c>
      <c r="E202" s="16" t="s">
        <v>15</v>
      </c>
      <c r="F202" s="4" t="s">
        <v>2197</v>
      </c>
      <c r="G202" s="12">
        <v>36522713.710000001</v>
      </c>
      <c r="H202" s="12">
        <v>91041253.319999993</v>
      </c>
      <c r="I202" s="12">
        <v>85775212.180000007</v>
      </c>
      <c r="J202" s="12">
        <v>-140293751.78999999</v>
      </c>
      <c r="K202" s="13">
        <v>0.40116664015626718</v>
      </c>
      <c r="L202" s="13">
        <v>0.20655719820391955</v>
      </c>
    </row>
    <row r="203" spans="1:12" ht="12.75" customHeight="1" x14ac:dyDescent="0.3">
      <c r="A203" s="15" t="s">
        <v>206</v>
      </c>
      <c r="B203" s="16" t="s">
        <v>2157</v>
      </c>
      <c r="C203" s="16" t="s">
        <v>2171</v>
      </c>
      <c r="D203" s="16" t="s">
        <v>4</v>
      </c>
      <c r="E203" s="16" t="s">
        <v>15</v>
      </c>
      <c r="F203" s="4" t="s">
        <v>2174</v>
      </c>
      <c r="G203" s="12">
        <v>0</v>
      </c>
      <c r="H203" s="12">
        <v>0</v>
      </c>
      <c r="I203" s="12">
        <v>0</v>
      </c>
      <c r="J203" s="12">
        <v>0</v>
      </c>
      <c r="K203" s="13" t="s">
        <v>2174</v>
      </c>
      <c r="L203" s="13" t="s">
        <v>2174</v>
      </c>
    </row>
    <row r="204" spans="1:12" ht="12.75" customHeight="1" x14ac:dyDescent="0.3">
      <c r="A204" s="15" t="s">
        <v>207</v>
      </c>
      <c r="B204" s="16" t="s">
        <v>2163</v>
      </c>
      <c r="C204" s="16" t="s">
        <v>2172</v>
      </c>
      <c r="D204" s="16" t="s">
        <v>4</v>
      </c>
      <c r="E204" s="16" t="s">
        <v>15</v>
      </c>
      <c r="F204" s="4" t="s">
        <v>2197</v>
      </c>
      <c r="G204" s="12">
        <v>37135496.990000002</v>
      </c>
      <c r="H204" s="12">
        <v>52920117.259999998</v>
      </c>
      <c r="I204" s="12">
        <v>30474967.98</v>
      </c>
      <c r="J204" s="12">
        <v>-46259588.25</v>
      </c>
      <c r="K204" s="13">
        <v>0.70172741317920506</v>
      </c>
      <c r="L204" s="13">
        <v>0.44529598936350945</v>
      </c>
    </row>
    <row r="205" spans="1:12" ht="12.75" customHeight="1" x14ac:dyDescent="0.3">
      <c r="A205" s="15" t="s">
        <v>208</v>
      </c>
      <c r="B205" s="16" t="s">
        <v>2166</v>
      </c>
      <c r="C205" s="16" t="s">
        <v>2165</v>
      </c>
      <c r="D205" s="16" t="s">
        <v>89</v>
      </c>
      <c r="E205" s="16" t="s">
        <v>5</v>
      </c>
      <c r="F205" s="4" t="s">
        <v>2197</v>
      </c>
      <c r="G205" s="12">
        <v>3638144944.0100002</v>
      </c>
      <c r="H205" s="12">
        <v>3262086923.1999998</v>
      </c>
      <c r="I205" s="12">
        <v>3037056390.0700002</v>
      </c>
      <c r="J205" s="12">
        <v>-2660998369.2599998</v>
      </c>
      <c r="K205" s="13">
        <v>1.1152814224953576</v>
      </c>
      <c r="L205" s="13">
        <v>0.57756186247513275</v>
      </c>
    </row>
    <row r="206" spans="1:12" ht="12.75" customHeight="1" x14ac:dyDescent="0.3">
      <c r="A206" s="15" t="s">
        <v>209</v>
      </c>
      <c r="B206" s="16" t="s">
        <v>2142</v>
      </c>
      <c r="C206" s="16" t="s">
        <v>2171</v>
      </c>
      <c r="D206" s="16" t="s">
        <v>8</v>
      </c>
      <c r="E206" s="16" t="s">
        <v>5</v>
      </c>
      <c r="F206" s="4" t="s">
        <v>2197</v>
      </c>
      <c r="G206" s="12">
        <v>12827098.800000001</v>
      </c>
      <c r="H206" s="12">
        <v>54102315.729999997</v>
      </c>
      <c r="I206" s="12">
        <v>92238293.349999994</v>
      </c>
      <c r="J206" s="12">
        <v>-133513510.27999999</v>
      </c>
      <c r="K206" s="13">
        <v>0.23708964444357994</v>
      </c>
      <c r="L206" s="13">
        <v>8.7652353510349362E-2</v>
      </c>
    </row>
    <row r="207" spans="1:12" ht="12.75" customHeight="1" x14ac:dyDescent="0.3">
      <c r="A207" s="15" t="s">
        <v>210</v>
      </c>
      <c r="B207" s="16" t="s">
        <v>2166</v>
      </c>
      <c r="C207" s="16" t="s">
        <v>2165</v>
      </c>
      <c r="D207" s="16" t="s">
        <v>89</v>
      </c>
      <c r="E207" s="16" t="s">
        <v>15</v>
      </c>
      <c r="F207" s="4" t="s">
        <v>2197</v>
      </c>
      <c r="G207" s="12">
        <v>416805646.33999997</v>
      </c>
      <c r="H207" s="12">
        <v>3225933923.6300001</v>
      </c>
      <c r="I207" s="12">
        <v>559613901.01999998</v>
      </c>
      <c r="J207" s="12">
        <v>-3368742178.3099999</v>
      </c>
      <c r="K207" s="13">
        <v>0.12920464467263082</v>
      </c>
      <c r="L207" s="13">
        <v>0.11010444607935617</v>
      </c>
    </row>
    <row r="208" spans="1:12" ht="12.75" customHeight="1" x14ac:dyDescent="0.3">
      <c r="A208" s="15" t="s">
        <v>211</v>
      </c>
      <c r="B208" s="16" t="s">
        <v>2155</v>
      </c>
      <c r="C208" s="16" t="s">
        <v>2171</v>
      </c>
      <c r="D208" s="16" t="s">
        <v>8</v>
      </c>
      <c r="E208" s="16" t="s">
        <v>15</v>
      </c>
      <c r="F208" s="4" t="s">
        <v>2197</v>
      </c>
      <c r="G208" s="12">
        <v>3193998.35</v>
      </c>
      <c r="H208" s="12">
        <v>464664970</v>
      </c>
      <c r="I208" s="12">
        <v>262188815.19999999</v>
      </c>
      <c r="J208" s="12">
        <v>-723659786.8499999</v>
      </c>
      <c r="K208" s="13">
        <v>6.8737661674819171E-3</v>
      </c>
      <c r="L208" s="13">
        <v>4.3942790352548607E-3</v>
      </c>
    </row>
    <row r="209" spans="1:12" ht="12.75" customHeight="1" x14ac:dyDescent="0.3">
      <c r="A209" s="15" t="s">
        <v>212</v>
      </c>
      <c r="B209" s="16" t="s">
        <v>2166</v>
      </c>
      <c r="C209" s="16" t="s">
        <v>2165</v>
      </c>
      <c r="D209" s="16" t="s">
        <v>8</v>
      </c>
      <c r="E209" s="16" t="s">
        <v>15</v>
      </c>
      <c r="F209" s="4" t="s">
        <v>2197</v>
      </c>
      <c r="G209" s="12">
        <v>59008525.57</v>
      </c>
      <c r="H209" s="12">
        <v>496172736.32999998</v>
      </c>
      <c r="I209" s="12">
        <v>91628886.320000008</v>
      </c>
      <c r="J209" s="12">
        <v>-528793097.07999998</v>
      </c>
      <c r="K209" s="13">
        <v>0.11892738405270613</v>
      </c>
      <c r="L209" s="13">
        <v>0.10038850403979913</v>
      </c>
    </row>
    <row r="210" spans="1:12" ht="12.75" customHeight="1" x14ac:dyDescent="0.3">
      <c r="A210" s="15" t="s">
        <v>213</v>
      </c>
      <c r="B210" s="16" t="s">
        <v>2146</v>
      </c>
      <c r="C210" s="16" t="s">
        <v>2171</v>
      </c>
      <c r="D210" s="16" t="s">
        <v>8</v>
      </c>
      <c r="E210" s="16" t="s">
        <v>5</v>
      </c>
      <c r="F210" s="4" t="s">
        <v>2197</v>
      </c>
      <c r="G210" s="12">
        <v>82234843.969999999</v>
      </c>
      <c r="H210" s="12">
        <v>210549198.06999999</v>
      </c>
      <c r="I210" s="12">
        <v>157707891.34</v>
      </c>
      <c r="J210" s="12">
        <v>-286022245.44</v>
      </c>
      <c r="K210" s="13">
        <v>0.39057305714676666</v>
      </c>
      <c r="L210" s="13">
        <v>0.22330824398181137</v>
      </c>
    </row>
    <row r="211" spans="1:12" ht="12.75" customHeight="1" x14ac:dyDescent="0.3">
      <c r="A211" s="15" t="s">
        <v>214</v>
      </c>
      <c r="B211" s="16" t="s">
        <v>2149</v>
      </c>
      <c r="C211" s="16" t="s">
        <v>2169</v>
      </c>
      <c r="D211" s="16" t="s">
        <v>8</v>
      </c>
      <c r="E211" s="16" t="s">
        <v>5</v>
      </c>
      <c r="F211" s="4" t="s">
        <v>2197</v>
      </c>
      <c r="G211" s="12">
        <v>60763468.689999998</v>
      </c>
      <c r="H211" s="12">
        <v>163036252.56999999</v>
      </c>
      <c r="I211" s="12">
        <v>175903055.11000001</v>
      </c>
      <c r="J211" s="12">
        <v>-278175838.99000001</v>
      </c>
      <c r="K211" s="13">
        <v>0.37269912508514669</v>
      </c>
      <c r="L211" s="13">
        <v>0.17927536674904673</v>
      </c>
    </row>
    <row r="212" spans="1:12" ht="12.75" customHeight="1" x14ac:dyDescent="0.3">
      <c r="A212" s="15" t="s">
        <v>215</v>
      </c>
      <c r="B212" s="16" t="s">
        <v>2158</v>
      </c>
      <c r="C212" s="16" t="s">
        <v>2172</v>
      </c>
      <c r="D212" s="16" t="s">
        <v>8</v>
      </c>
      <c r="E212" s="16" t="s">
        <v>15</v>
      </c>
      <c r="F212" s="4" t="s">
        <v>2197</v>
      </c>
      <c r="G212" s="12">
        <v>23798167.09</v>
      </c>
      <c r="H212" s="12">
        <v>106883551.20999999</v>
      </c>
      <c r="I212" s="12">
        <v>56157383.299999997</v>
      </c>
      <c r="J212" s="12">
        <v>-139242767.41999999</v>
      </c>
      <c r="K212" s="13">
        <v>0.22265509351614293</v>
      </c>
      <c r="L212" s="13">
        <v>0.14596436877353863</v>
      </c>
    </row>
    <row r="213" spans="1:12" ht="12.75" customHeight="1" x14ac:dyDescent="0.3">
      <c r="A213" s="15" t="s">
        <v>216</v>
      </c>
      <c r="B213" s="16" t="s">
        <v>2142</v>
      </c>
      <c r="C213" s="16" t="s">
        <v>2171</v>
      </c>
      <c r="D213" s="16" t="s">
        <v>8</v>
      </c>
      <c r="E213" s="16" t="s">
        <v>5</v>
      </c>
      <c r="F213" s="4" t="s">
        <v>2174</v>
      </c>
      <c r="G213" s="12">
        <v>0</v>
      </c>
      <c r="H213" s="12">
        <v>0</v>
      </c>
      <c r="I213" s="12">
        <v>0</v>
      </c>
      <c r="J213" s="12">
        <v>0</v>
      </c>
      <c r="K213" s="13" t="s">
        <v>2174</v>
      </c>
      <c r="L213" s="13" t="s">
        <v>2174</v>
      </c>
    </row>
    <row r="214" spans="1:12" ht="12.75" customHeight="1" x14ac:dyDescent="0.3">
      <c r="A214" s="15" t="s">
        <v>217</v>
      </c>
      <c r="B214" s="16" t="s">
        <v>2154</v>
      </c>
      <c r="C214" s="16" t="s">
        <v>2170</v>
      </c>
      <c r="D214" s="16" t="s">
        <v>89</v>
      </c>
      <c r="E214" s="16" t="s">
        <v>15</v>
      </c>
      <c r="F214" s="4" t="s">
        <v>2178</v>
      </c>
      <c r="G214" s="12">
        <v>788458206.87</v>
      </c>
      <c r="H214" s="12">
        <v>3943537487.5100002</v>
      </c>
      <c r="I214" s="12">
        <v>7896530944.04</v>
      </c>
      <c r="J214" s="12">
        <v>-11051610224.68</v>
      </c>
      <c r="K214" s="13">
        <v>0.19993678502289136</v>
      </c>
      <c r="L214" s="13">
        <v>6.6592369075250513E-2</v>
      </c>
    </row>
    <row r="215" spans="1:12" ht="12.75" customHeight="1" x14ac:dyDescent="0.3">
      <c r="A215" s="15" t="s">
        <v>218</v>
      </c>
      <c r="B215" s="16" t="s">
        <v>2155</v>
      </c>
      <c r="C215" s="16" t="s">
        <v>2171</v>
      </c>
      <c r="D215" s="16" t="s">
        <v>8</v>
      </c>
      <c r="E215" s="16" t="s">
        <v>15</v>
      </c>
      <c r="F215" s="4" t="s">
        <v>2197</v>
      </c>
      <c r="G215" s="12">
        <v>25543191.66</v>
      </c>
      <c r="H215" s="12">
        <v>85618522.799999997</v>
      </c>
      <c r="I215" s="12">
        <v>58277876.439999998</v>
      </c>
      <c r="J215" s="12">
        <v>-118353207.58</v>
      </c>
      <c r="K215" s="13">
        <v>0.29833721518026474</v>
      </c>
      <c r="L215" s="13">
        <v>0.17751098564598106</v>
      </c>
    </row>
    <row r="216" spans="1:12" ht="12.75" customHeight="1" x14ac:dyDescent="0.3">
      <c r="A216" s="15" t="s">
        <v>219</v>
      </c>
      <c r="B216" s="16" t="s">
        <v>2156</v>
      </c>
      <c r="C216" s="16" t="s">
        <v>2171</v>
      </c>
      <c r="D216" s="16" t="s">
        <v>8</v>
      </c>
      <c r="E216" s="16" t="s">
        <v>15</v>
      </c>
      <c r="F216" s="4" t="s">
        <v>2197</v>
      </c>
      <c r="G216" s="12">
        <v>353536.24</v>
      </c>
      <c r="H216" s="12">
        <v>39667839.439999998</v>
      </c>
      <c r="I216" s="12">
        <v>172521984.75</v>
      </c>
      <c r="J216" s="12">
        <v>-211836287.94999999</v>
      </c>
      <c r="K216" s="13">
        <v>8.9124148174176444E-3</v>
      </c>
      <c r="L216" s="13">
        <v>1.6661319238543452E-3</v>
      </c>
    </row>
    <row r="217" spans="1:12" ht="12.75" customHeight="1" x14ac:dyDescent="0.3">
      <c r="A217" s="15" t="s">
        <v>220</v>
      </c>
      <c r="B217" s="16" t="s">
        <v>2155</v>
      </c>
      <c r="C217" s="16" t="s">
        <v>2171</v>
      </c>
      <c r="D217" s="16" t="s">
        <v>4</v>
      </c>
      <c r="E217" s="16" t="s">
        <v>15</v>
      </c>
      <c r="F217" s="4" t="s">
        <v>2197</v>
      </c>
      <c r="G217" s="12">
        <v>308510.62</v>
      </c>
      <c r="H217" s="12">
        <v>62173515.869999997</v>
      </c>
      <c r="I217" s="12">
        <v>43605923.289999999</v>
      </c>
      <c r="J217" s="12">
        <v>-105470928.53999999</v>
      </c>
      <c r="K217" s="13">
        <v>4.9620906214323116E-3</v>
      </c>
      <c r="L217" s="13">
        <v>2.916546187519038E-3</v>
      </c>
    </row>
    <row r="218" spans="1:12" ht="12.75" customHeight="1" x14ac:dyDescent="0.3">
      <c r="A218" s="15" t="s">
        <v>221</v>
      </c>
      <c r="B218" s="16" t="s">
        <v>2157</v>
      </c>
      <c r="C218" s="16" t="s">
        <v>2171</v>
      </c>
      <c r="D218" s="16" t="s">
        <v>4</v>
      </c>
      <c r="E218" s="16" t="s">
        <v>5</v>
      </c>
      <c r="F218" s="4" t="s">
        <v>2197</v>
      </c>
      <c r="G218" s="12">
        <v>6606492.6699999999</v>
      </c>
      <c r="H218" s="12">
        <v>13599874.73</v>
      </c>
      <c r="I218" s="12">
        <v>17672987.059999999</v>
      </c>
      <c r="J218" s="12">
        <v>-24666369.119999997</v>
      </c>
      <c r="K218" s="13">
        <v>0.48577599434991264</v>
      </c>
      <c r="L218" s="13">
        <v>0.21125321738583364</v>
      </c>
    </row>
    <row r="219" spans="1:12" ht="12.75" customHeight="1" x14ac:dyDescent="0.3">
      <c r="A219" s="15" t="s">
        <v>222</v>
      </c>
      <c r="B219" s="16" t="s">
        <v>2159</v>
      </c>
      <c r="C219" s="16" t="s">
        <v>2165</v>
      </c>
      <c r="D219" s="16" t="s">
        <v>89</v>
      </c>
      <c r="E219" s="16" t="s">
        <v>15</v>
      </c>
      <c r="F219" s="4" t="s">
        <v>2197</v>
      </c>
      <c r="G219" s="12">
        <v>10472941.130000001</v>
      </c>
      <c r="H219" s="12">
        <v>598505735.88999999</v>
      </c>
      <c r="I219" s="12">
        <v>922550852.08000004</v>
      </c>
      <c r="J219" s="12">
        <v>-1510583646.8400002</v>
      </c>
      <c r="K219" s="13">
        <v>1.7498480803072595E-2</v>
      </c>
      <c r="L219" s="13">
        <v>6.8853067090535883E-3</v>
      </c>
    </row>
    <row r="220" spans="1:12" ht="12.75" customHeight="1" x14ac:dyDescent="0.3">
      <c r="A220" s="15" t="s">
        <v>223</v>
      </c>
      <c r="B220" s="16" t="s">
        <v>2151</v>
      </c>
      <c r="C220" s="16" t="s">
        <v>2165</v>
      </c>
      <c r="D220" s="16" t="s">
        <v>4</v>
      </c>
      <c r="E220" s="16" t="s">
        <v>15</v>
      </c>
      <c r="F220" s="4" t="s">
        <v>2178</v>
      </c>
      <c r="G220" s="12">
        <v>415255.69</v>
      </c>
      <c r="H220" s="12">
        <v>36626927.850000001</v>
      </c>
      <c r="I220" s="12">
        <v>11972129.699999999</v>
      </c>
      <c r="J220" s="12">
        <v>-48183801.859999999</v>
      </c>
      <c r="K220" s="13">
        <v>1.1337442542290644E-2</v>
      </c>
      <c r="L220" s="13">
        <v>8.5445214564659807E-3</v>
      </c>
    </row>
    <row r="221" spans="1:12" ht="12.75" customHeight="1" x14ac:dyDescent="0.3">
      <c r="A221" s="15" t="s">
        <v>224</v>
      </c>
      <c r="B221" s="16" t="s">
        <v>2151</v>
      </c>
      <c r="C221" s="16" t="s">
        <v>2165</v>
      </c>
      <c r="D221" s="16" t="s">
        <v>89</v>
      </c>
      <c r="E221" s="16" t="s">
        <v>15</v>
      </c>
      <c r="F221" s="4" t="s">
        <v>2197</v>
      </c>
      <c r="G221" s="12">
        <v>3417991630.9000001</v>
      </c>
      <c r="H221" s="12">
        <v>22643663606.440002</v>
      </c>
      <c r="I221" s="12">
        <v>16411776178.959999</v>
      </c>
      <c r="J221" s="12">
        <v>-35637448154.5</v>
      </c>
      <c r="K221" s="13">
        <v>0.15094693554482505</v>
      </c>
      <c r="L221" s="13">
        <v>8.7516403596554548E-2</v>
      </c>
    </row>
    <row r="222" spans="1:12" ht="12.75" customHeight="1" x14ac:dyDescent="0.3">
      <c r="A222" s="15" t="s">
        <v>225</v>
      </c>
      <c r="B222" s="16" t="s">
        <v>2156</v>
      </c>
      <c r="C222" s="16" t="s">
        <v>2171</v>
      </c>
      <c r="D222" s="16" t="s">
        <v>8</v>
      </c>
      <c r="E222" s="16" t="s">
        <v>15</v>
      </c>
      <c r="F222" s="4" t="s">
        <v>2197</v>
      </c>
      <c r="G222" s="12">
        <v>103075464.61</v>
      </c>
      <c r="H222" s="12">
        <v>684618349.41999996</v>
      </c>
      <c r="I222" s="12">
        <v>649791296.24000001</v>
      </c>
      <c r="J222" s="12">
        <v>-1231334181.05</v>
      </c>
      <c r="K222" s="13">
        <v>0.15055901539496311</v>
      </c>
      <c r="L222" s="13">
        <v>7.7244244258305561E-2</v>
      </c>
    </row>
    <row r="223" spans="1:12" ht="12.75" customHeight="1" x14ac:dyDescent="0.3">
      <c r="A223" s="15" t="s">
        <v>226</v>
      </c>
      <c r="B223" s="16" t="s">
        <v>2142</v>
      </c>
      <c r="C223" s="16" t="s">
        <v>2171</v>
      </c>
      <c r="D223" s="16" t="s">
        <v>4</v>
      </c>
      <c r="E223" s="16" t="s">
        <v>5</v>
      </c>
      <c r="F223" s="4" t="s">
        <v>2180</v>
      </c>
      <c r="G223" s="12">
        <v>0</v>
      </c>
      <c r="H223" s="12">
        <v>6586086.75</v>
      </c>
      <c r="I223" s="12">
        <v>23161702.170000002</v>
      </c>
      <c r="J223" s="12">
        <v>-29747788.920000002</v>
      </c>
      <c r="K223" s="13">
        <v>0</v>
      </c>
      <c r="L223" s="13">
        <v>0</v>
      </c>
    </row>
    <row r="224" spans="1:12" ht="12.75" customHeight="1" x14ac:dyDescent="0.3">
      <c r="A224" s="15" t="s">
        <v>227</v>
      </c>
      <c r="B224" s="16" t="s">
        <v>2143</v>
      </c>
      <c r="C224" s="16" t="s">
        <v>2170</v>
      </c>
      <c r="D224" s="16" t="s">
        <v>8</v>
      </c>
      <c r="E224" s="16" t="s">
        <v>5</v>
      </c>
      <c r="F224" s="4" t="s">
        <v>2174</v>
      </c>
      <c r="G224" s="12">
        <v>64430444.350000009</v>
      </c>
      <c r="H224" s="12">
        <v>0</v>
      </c>
      <c r="I224" s="12">
        <v>0</v>
      </c>
      <c r="J224" s="12">
        <v>64430444.350000009</v>
      </c>
      <c r="K224" s="13" t="s">
        <v>2174</v>
      </c>
      <c r="L224" s="13" t="s">
        <v>2174</v>
      </c>
    </row>
    <row r="225" spans="1:12" ht="12.75" customHeight="1" x14ac:dyDescent="0.3">
      <c r="A225" s="15" t="s">
        <v>228</v>
      </c>
      <c r="B225" s="16" t="s">
        <v>2163</v>
      </c>
      <c r="C225" s="16" t="s">
        <v>2172</v>
      </c>
      <c r="D225" s="16" t="s">
        <v>8</v>
      </c>
      <c r="E225" s="16" t="s">
        <v>15</v>
      </c>
      <c r="F225" s="4" t="s">
        <v>2197</v>
      </c>
      <c r="G225" s="12">
        <v>673619528.95000005</v>
      </c>
      <c r="H225" s="12">
        <v>1228230758.76</v>
      </c>
      <c r="I225" s="12">
        <v>558931126.73000002</v>
      </c>
      <c r="J225" s="12">
        <v>-1113542356.54</v>
      </c>
      <c r="K225" s="13">
        <v>0.54844704396596811</v>
      </c>
      <c r="L225" s="13">
        <v>0.37692138267894437</v>
      </c>
    </row>
    <row r="226" spans="1:12" ht="12.75" customHeight="1" x14ac:dyDescent="0.3">
      <c r="A226" s="15" t="s">
        <v>229</v>
      </c>
      <c r="B226" s="16" t="s">
        <v>2151</v>
      </c>
      <c r="C226" s="16" t="s">
        <v>2165</v>
      </c>
      <c r="D226" s="16" t="s">
        <v>4</v>
      </c>
      <c r="E226" s="16" t="s">
        <v>5</v>
      </c>
      <c r="F226" s="4" t="s">
        <v>2197</v>
      </c>
      <c r="G226" s="12">
        <v>10264131.060000001</v>
      </c>
      <c r="H226" s="12">
        <v>15370813.67</v>
      </c>
      <c r="I226" s="12">
        <v>12676007.800000001</v>
      </c>
      <c r="J226" s="12">
        <v>-17782690.41</v>
      </c>
      <c r="K226" s="13">
        <v>0.66776758084271282</v>
      </c>
      <c r="L226" s="13">
        <v>0.3659641457403266</v>
      </c>
    </row>
    <row r="227" spans="1:12" ht="12.75" customHeight="1" x14ac:dyDescent="0.3">
      <c r="A227" s="15" t="s">
        <v>230</v>
      </c>
      <c r="B227" s="16" t="s">
        <v>2166</v>
      </c>
      <c r="C227" s="16" t="s">
        <v>2165</v>
      </c>
      <c r="D227" s="16" t="s">
        <v>8</v>
      </c>
      <c r="E227" s="16" t="s">
        <v>5</v>
      </c>
      <c r="F227" s="4" t="s">
        <v>2197</v>
      </c>
      <c r="G227" s="12">
        <v>927363265.66999996</v>
      </c>
      <c r="H227" s="12">
        <v>524712631.94999999</v>
      </c>
      <c r="I227" s="12">
        <v>729383461.02999997</v>
      </c>
      <c r="J227" s="12">
        <v>-326732827.31</v>
      </c>
      <c r="K227" s="13">
        <v>1.7673736235844397</v>
      </c>
      <c r="L227" s="13">
        <v>0.73946747052403849</v>
      </c>
    </row>
    <row r="228" spans="1:12" ht="12.75" customHeight="1" x14ac:dyDescent="0.3">
      <c r="A228" s="15" t="s">
        <v>231</v>
      </c>
      <c r="B228" s="16" t="s">
        <v>2157</v>
      </c>
      <c r="C228" s="16" t="s">
        <v>2171</v>
      </c>
      <c r="D228" s="16" t="s">
        <v>4</v>
      </c>
      <c r="E228" s="16" t="s">
        <v>5</v>
      </c>
      <c r="F228" s="4" t="s">
        <v>2197</v>
      </c>
      <c r="G228" s="12">
        <v>9434600.5</v>
      </c>
      <c r="H228" s="12">
        <v>18779343.350000001</v>
      </c>
      <c r="I228" s="12">
        <v>69971978.590000004</v>
      </c>
      <c r="J228" s="12">
        <v>-79316721.439999998</v>
      </c>
      <c r="K228" s="13">
        <v>0.50239245985137171</v>
      </c>
      <c r="L228" s="13">
        <v>0.10630377434127941</v>
      </c>
    </row>
    <row r="229" spans="1:12" ht="12.75" customHeight="1" x14ac:dyDescent="0.3">
      <c r="A229" s="15" t="s">
        <v>232</v>
      </c>
      <c r="B229" s="16" t="s">
        <v>2143</v>
      </c>
      <c r="C229" s="16" t="s">
        <v>2170</v>
      </c>
      <c r="D229" s="16" t="s">
        <v>8</v>
      </c>
      <c r="E229" s="16" t="s">
        <v>5</v>
      </c>
      <c r="F229" s="4" t="s">
        <v>2197</v>
      </c>
      <c r="G229" s="12">
        <v>25633015.850000001</v>
      </c>
      <c r="H229" s="12">
        <v>22157625.289999999</v>
      </c>
      <c r="I229" s="12">
        <v>120454546.98</v>
      </c>
      <c r="J229" s="12">
        <v>-116979156.42</v>
      </c>
      <c r="K229" s="13">
        <v>1.156848512171947</v>
      </c>
      <c r="L229" s="13">
        <v>0.17973932688908476</v>
      </c>
    </row>
    <row r="230" spans="1:12" ht="12.75" customHeight="1" x14ac:dyDescent="0.3">
      <c r="A230" s="15" t="s">
        <v>233</v>
      </c>
      <c r="B230" s="16" t="s">
        <v>2156</v>
      </c>
      <c r="C230" s="16" t="s">
        <v>2171</v>
      </c>
      <c r="D230" s="16" t="s">
        <v>8</v>
      </c>
      <c r="E230" s="16" t="s">
        <v>15</v>
      </c>
      <c r="F230" s="4" t="s">
        <v>2178</v>
      </c>
      <c r="G230" s="12">
        <v>11413971.369999999</v>
      </c>
      <c r="H230" s="12">
        <v>57650524.399999999</v>
      </c>
      <c r="I230" s="12">
        <v>42152334.380000003</v>
      </c>
      <c r="J230" s="12">
        <v>-88388887.409999996</v>
      </c>
      <c r="K230" s="13">
        <v>0.19798556021460925</v>
      </c>
      <c r="L230" s="13">
        <v>0.11436517460046247</v>
      </c>
    </row>
    <row r="231" spans="1:12" ht="12.75" customHeight="1" x14ac:dyDescent="0.3">
      <c r="A231" s="15" t="s">
        <v>234</v>
      </c>
      <c r="B231" s="16" t="s">
        <v>2151</v>
      </c>
      <c r="C231" s="16" t="s">
        <v>2165</v>
      </c>
      <c r="D231" s="16" t="s">
        <v>89</v>
      </c>
      <c r="E231" s="16" t="s">
        <v>15</v>
      </c>
      <c r="F231" s="4" t="s">
        <v>2197</v>
      </c>
      <c r="G231" s="12">
        <v>1610400291.5899999</v>
      </c>
      <c r="H231" s="12">
        <v>5019604077.4000006</v>
      </c>
      <c r="I231" s="12">
        <v>9300054621.7099991</v>
      </c>
      <c r="J231" s="12">
        <v>-12709258407.52</v>
      </c>
      <c r="K231" s="13">
        <v>0.32082217377274452</v>
      </c>
      <c r="L231" s="13">
        <v>0.11246080129619919</v>
      </c>
    </row>
    <row r="232" spans="1:12" ht="12.75" customHeight="1" x14ac:dyDescent="0.3">
      <c r="A232" s="15" t="s">
        <v>235</v>
      </c>
      <c r="B232" s="16" t="s">
        <v>2156</v>
      </c>
      <c r="C232" s="16" t="s">
        <v>2171</v>
      </c>
      <c r="D232" s="16" t="s">
        <v>8</v>
      </c>
      <c r="E232" s="16" t="s">
        <v>15</v>
      </c>
      <c r="F232" s="4" t="s">
        <v>2197</v>
      </c>
      <c r="G232" s="12">
        <v>4190727.21</v>
      </c>
      <c r="H232" s="12">
        <v>371013355.89999998</v>
      </c>
      <c r="I232" s="12">
        <v>340301810</v>
      </c>
      <c r="J232" s="12">
        <v>-707124438.69000006</v>
      </c>
      <c r="K232" s="13">
        <v>1.1295354044153428E-2</v>
      </c>
      <c r="L232" s="13">
        <v>5.8915195554668552E-3</v>
      </c>
    </row>
    <row r="233" spans="1:12" ht="12.75" customHeight="1" x14ac:dyDescent="0.3">
      <c r="A233" s="15" t="s">
        <v>236</v>
      </c>
      <c r="B233" s="16" t="s">
        <v>2164</v>
      </c>
      <c r="C233" s="16" t="s">
        <v>2172</v>
      </c>
      <c r="D233" s="16" t="s">
        <v>8</v>
      </c>
      <c r="E233" s="16" t="s">
        <v>5</v>
      </c>
      <c r="F233" s="4" t="s">
        <v>2197</v>
      </c>
      <c r="G233" s="12">
        <v>240665574.91</v>
      </c>
      <c r="H233" s="12">
        <v>234970676.21000001</v>
      </c>
      <c r="I233" s="12">
        <v>256770356.75</v>
      </c>
      <c r="J233" s="12">
        <v>-251075458.05000001</v>
      </c>
      <c r="K233" s="13">
        <v>1.0242366357873112</v>
      </c>
      <c r="L233" s="13">
        <v>0.48941527913855543</v>
      </c>
    </row>
    <row r="234" spans="1:12" ht="12.75" customHeight="1" x14ac:dyDescent="0.3">
      <c r="A234" s="15" t="s">
        <v>237</v>
      </c>
      <c r="B234" s="16" t="s">
        <v>2166</v>
      </c>
      <c r="C234" s="16" t="s">
        <v>2165</v>
      </c>
      <c r="D234" s="16" t="s">
        <v>8</v>
      </c>
      <c r="E234" s="16" t="s">
        <v>15</v>
      </c>
      <c r="F234" s="4" t="s">
        <v>2197</v>
      </c>
      <c r="G234" s="12">
        <v>27180353.170000002</v>
      </c>
      <c r="H234" s="12">
        <v>53197001.460000001</v>
      </c>
      <c r="I234" s="12">
        <v>21638476.09</v>
      </c>
      <c r="J234" s="12">
        <v>-47655124.379999995</v>
      </c>
      <c r="K234" s="13">
        <v>0.51093769242684683</v>
      </c>
      <c r="L234" s="13">
        <v>0.36320143947554728</v>
      </c>
    </row>
    <row r="235" spans="1:12" ht="12.75" customHeight="1" x14ac:dyDescent="0.3">
      <c r="A235" s="15" t="s">
        <v>238</v>
      </c>
      <c r="B235" s="16" t="s">
        <v>2151</v>
      </c>
      <c r="C235" s="16" t="s">
        <v>2165</v>
      </c>
      <c r="D235" s="16" t="s">
        <v>4</v>
      </c>
      <c r="E235" s="16" t="s">
        <v>15</v>
      </c>
      <c r="F235" s="4" t="s">
        <v>2185</v>
      </c>
      <c r="G235" s="12">
        <v>0</v>
      </c>
      <c r="H235" s="12">
        <v>24797507.940000001</v>
      </c>
      <c r="I235" s="12">
        <v>24332862.84</v>
      </c>
      <c r="J235" s="12">
        <v>-49130370.780000001</v>
      </c>
      <c r="K235" s="13">
        <v>0</v>
      </c>
      <c r="L235" s="13">
        <v>0</v>
      </c>
    </row>
    <row r="236" spans="1:12" ht="12.75" customHeight="1" x14ac:dyDescent="0.3">
      <c r="A236" s="15" t="s">
        <v>239</v>
      </c>
      <c r="B236" s="16" t="s">
        <v>2166</v>
      </c>
      <c r="C236" s="16" t="s">
        <v>2165</v>
      </c>
      <c r="D236" s="16" t="s">
        <v>8</v>
      </c>
      <c r="E236" s="16" t="s">
        <v>15</v>
      </c>
      <c r="F236" s="4" t="s">
        <v>2197</v>
      </c>
      <c r="G236" s="12">
        <v>305498674.06999999</v>
      </c>
      <c r="H236" s="12">
        <v>975040836.08999991</v>
      </c>
      <c r="I236" s="12">
        <v>886983048.3599999</v>
      </c>
      <c r="J236" s="12">
        <v>-1556525210.3799999</v>
      </c>
      <c r="K236" s="13">
        <v>0.31331885061868459</v>
      </c>
      <c r="L236" s="13">
        <v>0.16406807486265809</v>
      </c>
    </row>
    <row r="237" spans="1:12" ht="12.75" customHeight="1" x14ac:dyDescent="0.3">
      <c r="A237" s="15" t="s">
        <v>240</v>
      </c>
      <c r="B237" s="16" t="s">
        <v>2166</v>
      </c>
      <c r="C237" s="16" t="s">
        <v>2165</v>
      </c>
      <c r="D237" s="16" t="s">
        <v>8</v>
      </c>
      <c r="E237" s="16" t="s">
        <v>5</v>
      </c>
      <c r="F237" s="4" t="s">
        <v>2178</v>
      </c>
      <c r="G237" s="12">
        <v>102080612.45</v>
      </c>
      <c r="H237" s="12">
        <v>102077424</v>
      </c>
      <c r="I237" s="12">
        <v>148648771.31999999</v>
      </c>
      <c r="J237" s="12">
        <v>-148645582.87</v>
      </c>
      <c r="K237" s="13">
        <v>1.0000312356040646</v>
      </c>
      <c r="L237" s="13">
        <v>0.40713979773719006</v>
      </c>
    </row>
    <row r="238" spans="1:12" ht="12.75" customHeight="1" x14ac:dyDescent="0.3">
      <c r="A238" s="15" t="s">
        <v>241</v>
      </c>
      <c r="B238" s="16" t="s">
        <v>2164</v>
      </c>
      <c r="C238" s="16" t="s">
        <v>2172</v>
      </c>
      <c r="D238" s="16" t="s">
        <v>89</v>
      </c>
      <c r="E238" s="16" t="s">
        <v>15</v>
      </c>
      <c r="F238" s="4" t="s">
        <v>2197</v>
      </c>
      <c r="G238" s="12">
        <v>441331042.18000001</v>
      </c>
      <c r="H238" s="12">
        <v>2918529204.3499999</v>
      </c>
      <c r="I238" s="12">
        <v>1829595491.25</v>
      </c>
      <c r="J238" s="12">
        <v>-4306793653.4200001</v>
      </c>
      <c r="K238" s="13">
        <v>0.15121693540780964</v>
      </c>
      <c r="L238" s="13">
        <v>9.2948494505414606E-2</v>
      </c>
    </row>
    <row r="239" spans="1:12" ht="12.75" customHeight="1" x14ac:dyDescent="0.3">
      <c r="A239" s="15" t="s">
        <v>242</v>
      </c>
      <c r="B239" s="16" t="s">
        <v>2148</v>
      </c>
      <c r="C239" s="16" t="s">
        <v>2165</v>
      </c>
      <c r="D239" s="16" t="s">
        <v>8</v>
      </c>
      <c r="E239" s="16" t="s">
        <v>15</v>
      </c>
      <c r="F239" s="4" t="s">
        <v>2197</v>
      </c>
      <c r="G239" s="12">
        <v>37322770.420000002</v>
      </c>
      <c r="H239" s="12">
        <v>99864368.5</v>
      </c>
      <c r="I239" s="12">
        <v>113053311.14</v>
      </c>
      <c r="J239" s="12">
        <v>-175594909.22</v>
      </c>
      <c r="K239" s="13">
        <v>0.37373460605220771</v>
      </c>
      <c r="L239" s="13">
        <v>0.17529202123142207</v>
      </c>
    </row>
    <row r="240" spans="1:12" ht="12.75" customHeight="1" x14ac:dyDescent="0.3">
      <c r="A240" s="15" t="s">
        <v>243</v>
      </c>
      <c r="B240" s="16" t="s">
        <v>2151</v>
      </c>
      <c r="C240" s="16" t="s">
        <v>2165</v>
      </c>
      <c r="D240" s="16" t="s">
        <v>8</v>
      </c>
      <c r="E240" s="16" t="s">
        <v>15</v>
      </c>
      <c r="F240" s="4" t="s">
        <v>2197</v>
      </c>
      <c r="G240" s="12">
        <v>27459562.989999998</v>
      </c>
      <c r="H240" s="12">
        <v>404252373.36000001</v>
      </c>
      <c r="I240" s="12">
        <v>132697559.51000001</v>
      </c>
      <c r="J240" s="12">
        <v>-509490369.88</v>
      </c>
      <c r="K240" s="13">
        <v>6.7926782375489866E-2</v>
      </c>
      <c r="L240" s="13">
        <v>5.11398946326867E-2</v>
      </c>
    </row>
    <row r="241" spans="1:12" ht="12.75" customHeight="1" x14ac:dyDescent="0.3">
      <c r="A241" s="15" t="s">
        <v>244</v>
      </c>
      <c r="B241" s="16" t="s">
        <v>2158</v>
      </c>
      <c r="C241" s="16" t="s">
        <v>2172</v>
      </c>
      <c r="D241" s="16" t="s">
        <v>4</v>
      </c>
      <c r="E241" s="16" t="s">
        <v>15</v>
      </c>
      <c r="F241" s="4" t="s">
        <v>2197</v>
      </c>
      <c r="G241" s="12">
        <v>18362322.649999999</v>
      </c>
      <c r="H241" s="12">
        <v>57033988.399999999</v>
      </c>
      <c r="I241" s="12">
        <v>19938143.600000001</v>
      </c>
      <c r="J241" s="12">
        <v>-58609809.350000001</v>
      </c>
      <c r="K241" s="13">
        <v>0.32195403416675661</v>
      </c>
      <c r="L241" s="13">
        <v>0.23855806215683356</v>
      </c>
    </row>
    <row r="242" spans="1:12" ht="12.75" customHeight="1" x14ac:dyDescent="0.3">
      <c r="A242" s="15" t="s">
        <v>245</v>
      </c>
      <c r="B242" s="16" t="s">
        <v>2160</v>
      </c>
      <c r="C242" s="16" t="s">
        <v>2171</v>
      </c>
      <c r="D242" s="16" t="s">
        <v>4</v>
      </c>
      <c r="E242" s="16" t="s">
        <v>5</v>
      </c>
      <c r="F242" s="4" t="s">
        <v>2197</v>
      </c>
      <c r="G242" s="12">
        <v>7280483.0999999996</v>
      </c>
      <c r="H242" s="12">
        <v>72247866.680000007</v>
      </c>
      <c r="I242" s="12">
        <v>86275172.709999993</v>
      </c>
      <c r="J242" s="12">
        <v>-151242556.28999999</v>
      </c>
      <c r="K242" s="13">
        <v>0.10077090763450068</v>
      </c>
      <c r="L242" s="13">
        <v>4.592697142330511E-2</v>
      </c>
    </row>
    <row r="243" spans="1:12" ht="12.75" customHeight="1" x14ac:dyDescent="0.3">
      <c r="A243" s="15" t="s">
        <v>246</v>
      </c>
      <c r="B243" s="16" t="s">
        <v>2158</v>
      </c>
      <c r="C243" s="16" t="s">
        <v>2172</v>
      </c>
      <c r="D243" s="16" t="s">
        <v>4</v>
      </c>
      <c r="E243" s="16" t="s">
        <v>5</v>
      </c>
      <c r="F243" s="4" t="s">
        <v>2197</v>
      </c>
      <c r="G243" s="12">
        <v>36033331.789999999</v>
      </c>
      <c r="H243" s="12">
        <v>30150436.920000002</v>
      </c>
      <c r="I243" s="12">
        <v>65905718.960000001</v>
      </c>
      <c r="J243" s="12">
        <v>-60022824.090000004</v>
      </c>
      <c r="K243" s="13">
        <v>1.1951180636489429</v>
      </c>
      <c r="L243" s="13">
        <v>0.37512777249815549</v>
      </c>
    </row>
    <row r="244" spans="1:12" ht="12.75" customHeight="1" x14ac:dyDescent="0.3">
      <c r="A244" s="15" t="s">
        <v>247</v>
      </c>
      <c r="B244" s="16" t="s">
        <v>2146</v>
      </c>
      <c r="C244" s="16" t="s">
        <v>2171</v>
      </c>
      <c r="D244" s="16" t="s">
        <v>8</v>
      </c>
      <c r="E244" s="16" t="s">
        <v>15</v>
      </c>
      <c r="F244" s="4" t="s">
        <v>2178</v>
      </c>
      <c r="G244" s="12">
        <v>9160960.0299999993</v>
      </c>
      <c r="H244" s="12">
        <v>240385553.03999999</v>
      </c>
      <c r="I244" s="12">
        <v>231590350.19</v>
      </c>
      <c r="J244" s="12">
        <v>-462814943.19999999</v>
      </c>
      <c r="K244" s="13">
        <v>3.8109445073330264E-2</v>
      </c>
      <c r="L244" s="13">
        <v>1.9409804541516484E-2</v>
      </c>
    </row>
    <row r="245" spans="1:12" ht="12.75" customHeight="1" x14ac:dyDescent="0.3">
      <c r="A245" s="15" t="s">
        <v>248</v>
      </c>
      <c r="B245" s="16" t="s">
        <v>2155</v>
      </c>
      <c r="C245" s="16" t="s">
        <v>2171</v>
      </c>
      <c r="D245" s="16" t="s">
        <v>4</v>
      </c>
      <c r="E245" s="16" t="s">
        <v>5</v>
      </c>
      <c r="F245" s="4" t="s">
        <v>2197</v>
      </c>
      <c r="G245" s="12">
        <v>45909052.409999996</v>
      </c>
      <c r="H245" s="12">
        <v>15154893.65</v>
      </c>
      <c r="I245" s="12">
        <v>57902669.079999998</v>
      </c>
      <c r="J245" s="12">
        <v>-27148510.32</v>
      </c>
      <c r="K245" s="13">
        <v>3.0293219781189289</v>
      </c>
      <c r="L245" s="13">
        <v>0.62839561976173242</v>
      </c>
    </row>
    <row r="246" spans="1:12" ht="12.75" customHeight="1" x14ac:dyDescent="0.3">
      <c r="A246" s="15" t="s">
        <v>249</v>
      </c>
      <c r="B246" s="16" t="s">
        <v>2162</v>
      </c>
      <c r="C246" s="16" t="s">
        <v>2170</v>
      </c>
      <c r="D246" s="16" t="s">
        <v>89</v>
      </c>
      <c r="E246" s="16" t="s">
        <v>5</v>
      </c>
      <c r="F246" s="4" t="s">
        <v>2197</v>
      </c>
      <c r="G246" s="12">
        <v>1371659186.05</v>
      </c>
      <c r="H246" s="12">
        <v>587255360.63999999</v>
      </c>
      <c r="I246" s="12">
        <v>1416019902.25</v>
      </c>
      <c r="J246" s="12">
        <v>-631616076.84000003</v>
      </c>
      <c r="K246" s="13">
        <v>2.3357116477491915</v>
      </c>
      <c r="L246" s="13">
        <v>0.6847082931934142</v>
      </c>
    </row>
    <row r="247" spans="1:12" ht="12.75" customHeight="1" x14ac:dyDescent="0.3">
      <c r="A247" s="15" t="s">
        <v>250</v>
      </c>
      <c r="B247" s="16" t="s">
        <v>2163</v>
      </c>
      <c r="C247" s="16" t="s">
        <v>2172</v>
      </c>
      <c r="D247" s="16" t="s">
        <v>4</v>
      </c>
      <c r="E247" s="16" t="s">
        <v>5</v>
      </c>
      <c r="F247" s="4" t="s">
        <v>2197</v>
      </c>
      <c r="G247" s="12">
        <v>40420568.939999998</v>
      </c>
      <c r="H247" s="12">
        <v>16364254.49</v>
      </c>
      <c r="I247" s="12">
        <v>36789455.18</v>
      </c>
      <c r="J247" s="12">
        <v>-12733140.730000004</v>
      </c>
      <c r="K247" s="13">
        <v>2.4700525749401248</v>
      </c>
      <c r="L247" s="13">
        <v>0.76044680965726463</v>
      </c>
    </row>
    <row r="248" spans="1:12" ht="12.75" customHeight="1" x14ac:dyDescent="0.3">
      <c r="A248" s="15" t="s">
        <v>251</v>
      </c>
      <c r="B248" s="16" t="s">
        <v>2163</v>
      </c>
      <c r="C248" s="16" t="s">
        <v>2172</v>
      </c>
      <c r="D248" s="16" t="s">
        <v>8</v>
      </c>
      <c r="E248" s="16" t="s">
        <v>15</v>
      </c>
      <c r="F248" s="4" t="s">
        <v>2197</v>
      </c>
      <c r="G248" s="12">
        <v>46281452.079999998</v>
      </c>
      <c r="H248" s="12">
        <v>53630877.229999997</v>
      </c>
      <c r="I248" s="12">
        <v>37676162.009999998</v>
      </c>
      <c r="J248" s="12">
        <v>-45025587.159999996</v>
      </c>
      <c r="K248" s="13">
        <v>0.86296280184861707</v>
      </c>
      <c r="L248" s="13">
        <v>0.50687715279376744</v>
      </c>
    </row>
    <row r="249" spans="1:12" ht="12.75" customHeight="1" x14ac:dyDescent="0.3">
      <c r="A249" s="15" t="s">
        <v>252</v>
      </c>
      <c r="B249" s="16" t="s">
        <v>2163</v>
      </c>
      <c r="C249" s="16" t="s">
        <v>2172</v>
      </c>
      <c r="D249" s="16" t="s">
        <v>4</v>
      </c>
      <c r="E249" s="16" t="s">
        <v>15</v>
      </c>
      <c r="F249" s="4" t="s">
        <v>2197</v>
      </c>
      <c r="G249" s="12">
        <v>38173697.530000001</v>
      </c>
      <c r="H249" s="12">
        <v>45027781.93</v>
      </c>
      <c r="I249" s="12">
        <v>11621348.560000001</v>
      </c>
      <c r="J249" s="12">
        <v>-18475432.960000001</v>
      </c>
      <c r="K249" s="13">
        <v>0.8477809897308437</v>
      </c>
      <c r="L249" s="13">
        <v>0.6738620204724699</v>
      </c>
    </row>
    <row r="250" spans="1:12" ht="12.75" customHeight="1" x14ac:dyDescent="0.3">
      <c r="A250" s="15" t="s">
        <v>253</v>
      </c>
      <c r="B250" s="16" t="s">
        <v>2142</v>
      </c>
      <c r="C250" s="16" t="s">
        <v>2171</v>
      </c>
      <c r="D250" s="16" t="s">
        <v>8</v>
      </c>
      <c r="E250" s="16" t="s">
        <v>5</v>
      </c>
      <c r="F250" s="4" t="s">
        <v>2174</v>
      </c>
      <c r="G250" s="12">
        <v>11601328.41</v>
      </c>
      <c r="H250" s="12">
        <v>0</v>
      </c>
      <c r="I250" s="12">
        <v>0</v>
      </c>
      <c r="J250" s="12">
        <v>11601328.41</v>
      </c>
      <c r="K250" s="13" t="s">
        <v>2174</v>
      </c>
      <c r="L250" s="13" t="s">
        <v>2174</v>
      </c>
    </row>
    <row r="251" spans="1:12" ht="12.75" customHeight="1" x14ac:dyDescent="0.3">
      <c r="A251" s="15" t="s">
        <v>254</v>
      </c>
      <c r="B251" s="16" t="s">
        <v>2151</v>
      </c>
      <c r="C251" s="16" t="s">
        <v>2165</v>
      </c>
      <c r="D251" s="16" t="s">
        <v>8</v>
      </c>
      <c r="E251" s="16" t="s">
        <v>5</v>
      </c>
      <c r="F251" s="4" t="s">
        <v>2197</v>
      </c>
      <c r="G251" s="12">
        <v>53251348.890000001</v>
      </c>
      <c r="H251" s="12">
        <v>182468817.68000001</v>
      </c>
      <c r="I251" s="12">
        <v>145897831.5</v>
      </c>
      <c r="J251" s="12">
        <v>-275115300.29000002</v>
      </c>
      <c r="K251" s="13">
        <v>0.29183807714142251</v>
      </c>
      <c r="L251" s="13">
        <v>0.16217039404878578</v>
      </c>
    </row>
    <row r="252" spans="1:12" ht="12.75" customHeight="1" x14ac:dyDescent="0.3">
      <c r="A252" s="15" t="s">
        <v>255</v>
      </c>
      <c r="B252" s="16" t="s">
        <v>2156</v>
      </c>
      <c r="C252" s="16" t="s">
        <v>2171</v>
      </c>
      <c r="D252" s="16" t="s">
        <v>8</v>
      </c>
      <c r="E252" s="16" t="s">
        <v>15</v>
      </c>
      <c r="F252" s="4" t="s">
        <v>2197</v>
      </c>
      <c r="G252" s="12">
        <v>22727796.460000001</v>
      </c>
      <c r="H252" s="12">
        <v>340021858.97000003</v>
      </c>
      <c r="I252" s="12">
        <v>88446455.370000005</v>
      </c>
      <c r="J252" s="12">
        <v>-405740517.88000005</v>
      </c>
      <c r="K252" s="13">
        <v>6.6842162821082823E-2</v>
      </c>
      <c r="L252" s="13">
        <v>5.3044287522192229E-2</v>
      </c>
    </row>
    <row r="253" spans="1:12" ht="12.75" customHeight="1" x14ac:dyDescent="0.3">
      <c r="A253" s="15" t="s">
        <v>256</v>
      </c>
      <c r="B253" s="16" t="s">
        <v>2152</v>
      </c>
      <c r="C253" s="16" t="s">
        <v>2169</v>
      </c>
      <c r="D253" s="16" t="s">
        <v>8</v>
      </c>
      <c r="E253" s="16" t="s">
        <v>5</v>
      </c>
      <c r="F253" s="4" t="s">
        <v>2197</v>
      </c>
      <c r="G253" s="12">
        <v>41554434.039999999</v>
      </c>
      <c r="H253" s="12">
        <v>65536468.109999999</v>
      </c>
      <c r="I253" s="12">
        <v>76560083.370000005</v>
      </c>
      <c r="J253" s="12">
        <v>-100542117.44</v>
      </c>
      <c r="K253" s="13">
        <v>0.63406581462786127</v>
      </c>
      <c r="L253" s="13">
        <v>0.29243801912989248</v>
      </c>
    </row>
    <row r="254" spans="1:12" ht="12.75" customHeight="1" x14ac:dyDescent="0.3">
      <c r="A254" s="15" t="s">
        <v>257</v>
      </c>
      <c r="B254" s="16" t="s">
        <v>2156</v>
      </c>
      <c r="C254" s="16" t="s">
        <v>2171</v>
      </c>
      <c r="D254" s="16" t="s">
        <v>8</v>
      </c>
      <c r="E254" s="16" t="s">
        <v>15</v>
      </c>
      <c r="F254" s="4" t="s">
        <v>2197</v>
      </c>
      <c r="G254" s="12">
        <v>3936063.79</v>
      </c>
      <c r="H254" s="12">
        <v>294982893.06999999</v>
      </c>
      <c r="I254" s="12">
        <v>221208626.68000001</v>
      </c>
      <c r="J254" s="12">
        <v>-512255455.95999998</v>
      </c>
      <c r="K254" s="13">
        <v>1.334336289483053E-2</v>
      </c>
      <c r="L254" s="13">
        <v>7.6252004138043575E-3</v>
      </c>
    </row>
    <row r="255" spans="1:12" ht="12.75" customHeight="1" x14ac:dyDescent="0.3">
      <c r="A255" s="15" t="s">
        <v>258</v>
      </c>
      <c r="B255" s="16" t="s">
        <v>2151</v>
      </c>
      <c r="C255" s="16" t="s">
        <v>2165</v>
      </c>
      <c r="D255" s="16" t="s">
        <v>8</v>
      </c>
      <c r="E255" s="16" t="s">
        <v>15</v>
      </c>
      <c r="F255" s="4" t="s">
        <v>2197</v>
      </c>
      <c r="G255" s="12">
        <v>54460110.009999998</v>
      </c>
      <c r="H255" s="12">
        <v>332765786.70000005</v>
      </c>
      <c r="I255" s="12">
        <v>465704559.81</v>
      </c>
      <c r="J255" s="12">
        <v>-744010236.5</v>
      </c>
      <c r="K255" s="13">
        <v>0.16365898234333112</v>
      </c>
      <c r="L255" s="13">
        <v>6.8205551086571184E-2</v>
      </c>
    </row>
    <row r="256" spans="1:12" ht="12.75" customHeight="1" x14ac:dyDescent="0.3">
      <c r="A256" s="15" t="s">
        <v>259</v>
      </c>
      <c r="B256" s="16" t="s">
        <v>2150</v>
      </c>
      <c r="C256" s="16" t="s">
        <v>2171</v>
      </c>
      <c r="D256" s="16" t="s">
        <v>8</v>
      </c>
      <c r="E256" s="16" t="s">
        <v>5</v>
      </c>
      <c r="F256" s="4" t="s">
        <v>2180</v>
      </c>
      <c r="G256" s="12">
        <v>41471626.859999999</v>
      </c>
      <c r="H256" s="12">
        <v>24105057.899999999</v>
      </c>
      <c r="I256" s="12">
        <v>68682355.439999998</v>
      </c>
      <c r="J256" s="12">
        <v>-51315786.479999997</v>
      </c>
      <c r="K256" s="13">
        <v>1.7204533186373305</v>
      </c>
      <c r="L256" s="13">
        <v>0.44695315201896973</v>
      </c>
    </row>
    <row r="257" spans="1:12" ht="12.75" customHeight="1" x14ac:dyDescent="0.3">
      <c r="A257" s="15" t="s">
        <v>260</v>
      </c>
      <c r="B257" s="16" t="s">
        <v>2156</v>
      </c>
      <c r="C257" s="16" t="s">
        <v>2171</v>
      </c>
      <c r="D257" s="16" t="s">
        <v>8</v>
      </c>
      <c r="E257" s="16" t="s">
        <v>15</v>
      </c>
      <c r="F257" s="4" t="s">
        <v>2197</v>
      </c>
      <c r="G257" s="12">
        <v>6373684.4900000002</v>
      </c>
      <c r="H257" s="12">
        <v>216906738.84999999</v>
      </c>
      <c r="I257" s="12">
        <v>104715580.72</v>
      </c>
      <c r="J257" s="12">
        <v>-315248635.07999998</v>
      </c>
      <c r="K257" s="13">
        <v>2.9384446623429563E-2</v>
      </c>
      <c r="L257" s="13">
        <v>1.9817295324906049E-2</v>
      </c>
    </row>
    <row r="258" spans="1:12" ht="12.75" customHeight="1" x14ac:dyDescent="0.3">
      <c r="A258" s="15" t="s">
        <v>261</v>
      </c>
      <c r="B258" s="16" t="s">
        <v>2159</v>
      </c>
      <c r="C258" s="16" t="s">
        <v>2165</v>
      </c>
      <c r="D258" s="16" t="s">
        <v>8</v>
      </c>
      <c r="E258" s="16" t="s">
        <v>15</v>
      </c>
      <c r="F258" s="4" t="s">
        <v>2197</v>
      </c>
      <c r="G258" s="12">
        <v>69987854.180000007</v>
      </c>
      <c r="H258" s="12">
        <v>246999520</v>
      </c>
      <c r="I258" s="12">
        <v>220459175.75</v>
      </c>
      <c r="J258" s="12">
        <v>-397470841.56999999</v>
      </c>
      <c r="K258" s="13">
        <v>0.28335218700020148</v>
      </c>
      <c r="L258" s="13">
        <v>0.14971986790770916</v>
      </c>
    </row>
    <row r="259" spans="1:12" ht="12.75" customHeight="1" x14ac:dyDescent="0.3">
      <c r="A259" s="15" t="s">
        <v>262</v>
      </c>
      <c r="B259" s="16" t="s">
        <v>2149</v>
      </c>
      <c r="C259" s="16" t="s">
        <v>2169</v>
      </c>
      <c r="D259" s="16" t="s">
        <v>4</v>
      </c>
      <c r="E259" s="16" t="s">
        <v>15</v>
      </c>
      <c r="F259" s="4" t="s">
        <v>2197</v>
      </c>
      <c r="G259" s="12">
        <v>8816611.8599999994</v>
      </c>
      <c r="H259" s="12">
        <v>30806817.969999999</v>
      </c>
      <c r="I259" s="12">
        <v>36141645.18</v>
      </c>
      <c r="J259" s="12">
        <v>-58131851.289999999</v>
      </c>
      <c r="K259" s="13">
        <v>0.28619027997587121</v>
      </c>
      <c r="L259" s="13">
        <v>0.13169252056236336</v>
      </c>
    </row>
    <row r="260" spans="1:12" ht="12.75" customHeight="1" x14ac:dyDescent="0.3">
      <c r="A260" s="15" t="s">
        <v>263</v>
      </c>
      <c r="B260" s="16" t="s">
        <v>2155</v>
      </c>
      <c r="C260" s="16" t="s">
        <v>2171</v>
      </c>
      <c r="D260" s="16" t="s">
        <v>4</v>
      </c>
      <c r="E260" s="16" t="s">
        <v>15</v>
      </c>
      <c r="F260" s="4" t="s">
        <v>2187</v>
      </c>
      <c r="G260" s="12">
        <v>0</v>
      </c>
      <c r="H260" s="12">
        <v>32157503.920000002</v>
      </c>
      <c r="I260" s="12">
        <v>30961730.73</v>
      </c>
      <c r="J260" s="12">
        <v>-63119234.650000006</v>
      </c>
      <c r="K260" s="13">
        <v>0</v>
      </c>
      <c r="L260" s="13">
        <v>0</v>
      </c>
    </row>
    <row r="261" spans="1:12" ht="12.75" customHeight="1" x14ac:dyDescent="0.3">
      <c r="A261" s="15" t="s">
        <v>264</v>
      </c>
      <c r="B261" s="16" t="s">
        <v>2157</v>
      </c>
      <c r="C261" s="16" t="s">
        <v>2171</v>
      </c>
      <c r="D261" s="16" t="s">
        <v>8</v>
      </c>
      <c r="E261" s="16" t="s">
        <v>5</v>
      </c>
      <c r="F261" s="4" t="s">
        <v>2197</v>
      </c>
      <c r="G261" s="12">
        <v>68329033.260000005</v>
      </c>
      <c r="H261" s="12">
        <v>117266601.31999999</v>
      </c>
      <c r="I261" s="12">
        <v>104771515.76000001</v>
      </c>
      <c r="J261" s="12">
        <v>-153709083.81999999</v>
      </c>
      <c r="K261" s="13">
        <v>0.5826811086094501</v>
      </c>
      <c r="L261" s="13">
        <v>0.30773560034911107</v>
      </c>
    </row>
    <row r="262" spans="1:12" ht="12.75" customHeight="1" x14ac:dyDescent="0.3">
      <c r="A262" s="15" t="s">
        <v>265</v>
      </c>
      <c r="B262" s="16" t="s">
        <v>2160</v>
      </c>
      <c r="C262" s="16" t="s">
        <v>2171</v>
      </c>
      <c r="D262" s="16" t="s">
        <v>4</v>
      </c>
      <c r="E262" s="16" t="s">
        <v>5</v>
      </c>
      <c r="F262" s="4" t="s">
        <v>2197</v>
      </c>
      <c r="G262" s="12">
        <v>3499140.45</v>
      </c>
      <c r="H262" s="12">
        <v>53652168.909999996</v>
      </c>
      <c r="I262" s="12">
        <v>66903470.109999999</v>
      </c>
      <c r="J262" s="12">
        <v>-117056498.56999999</v>
      </c>
      <c r="K262" s="13">
        <v>6.5218993399310837E-2</v>
      </c>
      <c r="L262" s="13">
        <v>2.90251080616768E-2</v>
      </c>
    </row>
    <row r="263" spans="1:12" ht="12.75" customHeight="1" x14ac:dyDescent="0.3">
      <c r="A263" s="15" t="s">
        <v>266</v>
      </c>
      <c r="B263" s="16" t="s">
        <v>2151</v>
      </c>
      <c r="C263" s="16" t="s">
        <v>2165</v>
      </c>
      <c r="D263" s="16" t="s">
        <v>4</v>
      </c>
      <c r="E263" s="16" t="s">
        <v>15</v>
      </c>
      <c r="F263" s="4" t="s">
        <v>2197</v>
      </c>
      <c r="G263" s="12">
        <v>20919435.57</v>
      </c>
      <c r="H263" s="12">
        <v>43451562.689999998</v>
      </c>
      <c r="I263" s="12">
        <v>44813842.630000003</v>
      </c>
      <c r="J263" s="12">
        <v>-67345969.75</v>
      </c>
      <c r="K263" s="13">
        <v>0.48144265188451846</v>
      </c>
      <c r="L263" s="13">
        <v>0.23700605570390873</v>
      </c>
    </row>
    <row r="264" spans="1:12" ht="12.75" customHeight="1" x14ac:dyDescent="0.3">
      <c r="A264" s="15" t="s">
        <v>267</v>
      </c>
      <c r="B264" s="16" t="s">
        <v>2150</v>
      </c>
      <c r="C264" s="16" t="s">
        <v>2171</v>
      </c>
      <c r="D264" s="16" t="s">
        <v>8</v>
      </c>
      <c r="E264" s="16" t="s">
        <v>5</v>
      </c>
      <c r="F264" s="4" t="s">
        <v>2197</v>
      </c>
      <c r="G264" s="12">
        <v>11361654.16</v>
      </c>
      <c r="H264" s="12">
        <v>67555597.269999996</v>
      </c>
      <c r="I264" s="12">
        <v>83009639</v>
      </c>
      <c r="J264" s="12">
        <v>-139203582.11000001</v>
      </c>
      <c r="K264" s="13">
        <v>0.16818227680810496</v>
      </c>
      <c r="L264" s="13">
        <v>7.5460009504622963E-2</v>
      </c>
    </row>
    <row r="265" spans="1:12" ht="12.75" customHeight="1" x14ac:dyDescent="0.3">
      <c r="A265" s="15" t="s">
        <v>268</v>
      </c>
      <c r="B265" s="16" t="s">
        <v>2149</v>
      </c>
      <c r="C265" s="16" t="s">
        <v>2169</v>
      </c>
      <c r="D265" s="16" t="s">
        <v>8</v>
      </c>
      <c r="E265" s="16" t="s">
        <v>15</v>
      </c>
      <c r="F265" s="4" t="s">
        <v>2180</v>
      </c>
      <c r="G265" s="12">
        <v>15862238.52</v>
      </c>
      <c r="H265" s="12">
        <v>63386812.5</v>
      </c>
      <c r="I265" s="12">
        <v>60991681.390000001</v>
      </c>
      <c r="J265" s="12">
        <v>-108516255.37</v>
      </c>
      <c r="K265" s="13">
        <v>0.25024508875564611</v>
      </c>
      <c r="L265" s="13">
        <v>0.1275320035152421</v>
      </c>
    </row>
    <row r="266" spans="1:12" ht="12.75" customHeight="1" x14ac:dyDescent="0.3">
      <c r="A266" s="15" t="s">
        <v>269</v>
      </c>
      <c r="B266" s="16" t="s">
        <v>2166</v>
      </c>
      <c r="C266" s="16" t="s">
        <v>2165</v>
      </c>
      <c r="D266" s="16" t="s">
        <v>8</v>
      </c>
      <c r="E266" s="16" t="s">
        <v>5</v>
      </c>
      <c r="F266" s="4" t="s">
        <v>2197</v>
      </c>
      <c r="G266" s="12">
        <v>96558511.409999996</v>
      </c>
      <c r="H266" s="12">
        <v>140042344.19999999</v>
      </c>
      <c r="I266" s="12">
        <v>134144715.47</v>
      </c>
      <c r="J266" s="12">
        <v>-177628548.25999999</v>
      </c>
      <c r="K266" s="13">
        <v>0.68949510922282897</v>
      </c>
      <c r="L266" s="13">
        <v>0.35216290486580137</v>
      </c>
    </row>
    <row r="267" spans="1:12" ht="12.75" customHeight="1" x14ac:dyDescent="0.3">
      <c r="A267" s="15" t="s">
        <v>270</v>
      </c>
      <c r="B267" s="16" t="s">
        <v>2163</v>
      </c>
      <c r="C267" s="16" t="s">
        <v>2172</v>
      </c>
      <c r="D267" s="16" t="s">
        <v>8</v>
      </c>
      <c r="E267" s="16" t="s">
        <v>15</v>
      </c>
      <c r="F267" s="4" t="s">
        <v>2197</v>
      </c>
      <c r="G267" s="12">
        <v>52881312.890000001</v>
      </c>
      <c r="H267" s="12">
        <v>96072231.569999993</v>
      </c>
      <c r="I267" s="12">
        <v>66998493.649999999</v>
      </c>
      <c r="J267" s="12">
        <v>-110189412.32999998</v>
      </c>
      <c r="K267" s="13">
        <v>0.5504328568809157</v>
      </c>
      <c r="L267" s="13">
        <v>0.32428452635295146</v>
      </c>
    </row>
    <row r="268" spans="1:12" ht="12.75" customHeight="1" x14ac:dyDescent="0.3">
      <c r="A268" s="15" t="s">
        <v>271</v>
      </c>
      <c r="B268" s="16" t="s">
        <v>2157</v>
      </c>
      <c r="C268" s="16" t="s">
        <v>2171</v>
      </c>
      <c r="D268" s="16" t="s">
        <v>8</v>
      </c>
      <c r="E268" s="16" t="s">
        <v>5</v>
      </c>
      <c r="F268" s="4" t="s">
        <v>2178</v>
      </c>
      <c r="G268" s="12">
        <v>5327662.34</v>
      </c>
      <c r="H268" s="12">
        <v>35359918.409999996</v>
      </c>
      <c r="I268" s="12">
        <v>35799843.759999998</v>
      </c>
      <c r="J268" s="12">
        <v>-65832099.829999998</v>
      </c>
      <c r="K268" s="13">
        <v>0.15066953147983805</v>
      </c>
      <c r="L268" s="13">
        <v>7.4869029596701941E-2</v>
      </c>
    </row>
    <row r="269" spans="1:12" ht="12.75" customHeight="1" x14ac:dyDescent="0.3">
      <c r="A269" s="15" t="s">
        <v>272</v>
      </c>
      <c r="B269" s="16" t="s">
        <v>2151</v>
      </c>
      <c r="C269" s="16" t="s">
        <v>2165</v>
      </c>
      <c r="D269" s="16" t="s">
        <v>8</v>
      </c>
      <c r="E269" s="16" t="s">
        <v>15</v>
      </c>
      <c r="F269" s="4" t="s">
        <v>2197</v>
      </c>
      <c r="G269" s="12">
        <v>27543609.07</v>
      </c>
      <c r="H269" s="12">
        <v>163683361.91999999</v>
      </c>
      <c r="I269" s="12">
        <v>61681945.539999999</v>
      </c>
      <c r="J269" s="12">
        <v>-197821698.38999999</v>
      </c>
      <c r="K269" s="13">
        <v>0.16827372523947731</v>
      </c>
      <c r="L269" s="13">
        <v>0.1222176091805466</v>
      </c>
    </row>
    <row r="270" spans="1:12" ht="12.75" customHeight="1" x14ac:dyDescent="0.3">
      <c r="A270" s="15" t="s">
        <v>273</v>
      </c>
      <c r="B270" s="16" t="s">
        <v>2158</v>
      </c>
      <c r="C270" s="16" t="s">
        <v>2172</v>
      </c>
      <c r="D270" s="16" t="s">
        <v>4</v>
      </c>
      <c r="E270" s="16" t="s">
        <v>15</v>
      </c>
      <c r="F270" s="4" t="s">
        <v>2178</v>
      </c>
      <c r="G270" s="12">
        <v>0</v>
      </c>
      <c r="H270" s="12">
        <v>65742257.600000001</v>
      </c>
      <c r="I270" s="12">
        <v>22053260.289999999</v>
      </c>
      <c r="J270" s="12">
        <v>-87795517.890000001</v>
      </c>
      <c r="K270" s="13">
        <v>0</v>
      </c>
      <c r="L270" s="13">
        <v>0</v>
      </c>
    </row>
    <row r="271" spans="1:12" ht="12.75" customHeight="1" x14ac:dyDescent="0.3">
      <c r="A271" s="15" t="s">
        <v>274</v>
      </c>
      <c r="B271" s="16" t="s">
        <v>2149</v>
      </c>
      <c r="C271" s="16" t="s">
        <v>2169</v>
      </c>
      <c r="D271" s="16" t="s">
        <v>8</v>
      </c>
      <c r="E271" s="16" t="s">
        <v>5</v>
      </c>
      <c r="F271" s="4" t="s">
        <v>2178</v>
      </c>
      <c r="G271" s="12">
        <v>17358808.100000001</v>
      </c>
      <c r="H271" s="12">
        <v>28200306.280000001</v>
      </c>
      <c r="I271" s="12">
        <v>8754891.2899999991</v>
      </c>
      <c r="J271" s="12">
        <v>-19596389.469999999</v>
      </c>
      <c r="K271" s="13">
        <v>0.61555388539560218</v>
      </c>
      <c r="L271" s="13">
        <v>0.46972575554816609</v>
      </c>
    </row>
    <row r="272" spans="1:12" ht="12.75" customHeight="1" x14ac:dyDescent="0.3">
      <c r="A272" s="15" t="s">
        <v>275</v>
      </c>
      <c r="B272" s="16" t="s">
        <v>2145</v>
      </c>
      <c r="C272" s="16" t="s">
        <v>2171</v>
      </c>
      <c r="D272" s="16" t="s">
        <v>8</v>
      </c>
      <c r="E272" s="16" t="s">
        <v>5</v>
      </c>
      <c r="F272" s="4" t="s">
        <v>2197</v>
      </c>
      <c r="G272" s="12">
        <v>33529710.140000001</v>
      </c>
      <c r="H272" s="12">
        <v>46686957.780000001</v>
      </c>
      <c r="I272" s="12">
        <v>116392082.59999999</v>
      </c>
      <c r="J272" s="12">
        <v>-129549330.23999999</v>
      </c>
      <c r="K272" s="13">
        <v>0.71818151651688111</v>
      </c>
      <c r="L272" s="13">
        <v>0.20560404367029916</v>
      </c>
    </row>
    <row r="273" spans="1:12" ht="12.75" customHeight="1" x14ac:dyDescent="0.3">
      <c r="A273" s="15" t="s">
        <v>276</v>
      </c>
      <c r="B273" s="16" t="s">
        <v>2152</v>
      </c>
      <c r="C273" s="16" t="s">
        <v>2169</v>
      </c>
      <c r="D273" s="16" t="s">
        <v>8</v>
      </c>
      <c r="E273" s="16" t="s">
        <v>15</v>
      </c>
      <c r="F273" s="4" t="s">
        <v>2197</v>
      </c>
      <c r="G273" s="12">
        <v>65390287.299999997</v>
      </c>
      <c r="H273" s="12">
        <v>181108456.61000001</v>
      </c>
      <c r="I273" s="12">
        <v>128977172.55</v>
      </c>
      <c r="J273" s="12">
        <v>-244695341.86000001</v>
      </c>
      <c r="K273" s="13">
        <v>0.36105595798219303</v>
      </c>
      <c r="L273" s="13">
        <v>0.21087816122642525</v>
      </c>
    </row>
    <row r="274" spans="1:12" ht="12.75" customHeight="1" x14ac:dyDescent="0.3">
      <c r="A274" s="15" t="s">
        <v>277</v>
      </c>
      <c r="B274" s="16" t="s">
        <v>2156</v>
      </c>
      <c r="C274" s="16" t="s">
        <v>2171</v>
      </c>
      <c r="D274" s="16" t="s">
        <v>8</v>
      </c>
      <c r="E274" s="16" t="s">
        <v>15</v>
      </c>
      <c r="F274" s="4" t="s">
        <v>2197</v>
      </c>
      <c r="G274" s="12">
        <v>94759.95</v>
      </c>
      <c r="H274" s="12">
        <v>146939006.43000001</v>
      </c>
      <c r="I274" s="12">
        <v>263890641.78</v>
      </c>
      <c r="J274" s="12">
        <v>-410734888.25999999</v>
      </c>
      <c r="K274" s="13">
        <v>6.448930906929911E-4</v>
      </c>
      <c r="L274" s="13">
        <v>2.3065509125953445E-4</v>
      </c>
    </row>
    <row r="275" spans="1:12" ht="12.75" customHeight="1" x14ac:dyDescent="0.3">
      <c r="A275" s="15" t="s">
        <v>278</v>
      </c>
      <c r="B275" s="16" t="s">
        <v>2155</v>
      </c>
      <c r="C275" s="16" t="s">
        <v>2171</v>
      </c>
      <c r="D275" s="16" t="s">
        <v>8</v>
      </c>
      <c r="E275" s="16" t="s">
        <v>15</v>
      </c>
      <c r="F275" s="4" t="s">
        <v>2181</v>
      </c>
      <c r="G275" s="12">
        <v>3679339.44</v>
      </c>
      <c r="H275" s="12">
        <v>33903294.950000003</v>
      </c>
      <c r="I275" s="12">
        <v>25143215.68</v>
      </c>
      <c r="J275" s="12">
        <v>-55367171.189999998</v>
      </c>
      <c r="K275" s="13">
        <v>0.1085245385566868</v>
      </c>
      <c r="L275" s="13">
        <v>6.2312563447747965E-2</v>
      </c>
    </row>
    <row r="276" spans="1:12" ht="12.75" customHeight="1" x14ac:dyDescent="0.3">
      <c r="A276" s="15" t="s">
        <v>279</v>
      </c>
      <c r="B276" s="16" t="s">
        <v>2149</v>
      </c>
      <c r="C276" s="16" t="s">
        <v>2169</v>
      </c>
      <c r="D276" s="16" t="s">
        <v>4</v>
      </c>
      <c r="E276" s="16" t="s">
        <v>5</v>
      </c>
      <c r="F276" s="4" t="s">
        <v>2183</v>
      </c>
      <c r="G276" s="12">
        <v>5267226.67</v>
      </c>
      <c r="H276" s="12">
        <v>26400873.140000001</v>
      </c>
      <c r="I276" s="12">
        <v>21921856.050000001</v>
      </c>
      <c r="J276" s="12">
        <v>-43055502.519999996</v>
      </c>
      <c r="K276" s="13">
        <v>0.19950956326590644</v>
      </c>
      <c r="L276" s="13">
        <v>0.10900101791208454</v>
      </c>
    </row>
    <row r="277" spans="1:12" ht="12.75" customHeight="1" x14ac:dyDescent="0.3">
      <c r="A277" s="15" t="s">
        <v>280</v>
      </c>
      <c r="B277" s="16" t="s">
        <v>2163</v>
      </c>
      <c r="C277" s="16" t="s">
        <v>2172</v>
      </c>
      <c r="D277" s="16" t="s">
        <v>4</v>
      </c>
      <c r="E277" s="16" t="s">
        <v>15</v>
      </c>
      <c r="F277" s="4" t="s">
        <v>2197</v>
      </c>
      <c r="G277" s="12">
        <v>36214971.159999996</v>
      </c>
      <c r="H277" s="12">
        <v>39706966.380000003</v>
      </c>
      <c r="I277" s="12">
        <v>20778055.27</v>
      </c>
      <c r="J277" s="12">
        <v>-24270050.490000006</v>
      </c>
      <c r="K277" s="13">
        <v>0.91205585471876072</v>
      </c>
      <c r="L277" s="13">
        <v>0.59874279899509619</v>
      </c>
    </row>
    <row r="278" spans="1:12" ht="12.75" customHeight="1" x14ac:dyDescent="0.3">
      <c r="A278" s="15" t="s">
        <v>281</v>
      </c>
      <c r="B278" s="16" t="s">
        <v>2143</v>
      </c>
      <c r="C278" s="16" t="s">
        <v>2170</v>
      </c>
      <c r="D278" s="16" t="s">
        <v>8</v>
      </c>
      <c r="E278" s="16" t="s">
        <v>5</v>
      </c>
      <c r="F278" s="4" t="s">
        <v>2197</v>
      </c>
      <c r="G278" s="12">
        <v>55673570.420000002</v>
      </c>
      <c r="H278" s="12">
        <v>12317400.390000001</v>
      </c>
      <c r="I278" s="12">
        <v>82565961.440000013</v>
      </c>
      <c r="J278" s="12">
        <v>-39209791.410000011</v>
      </c>
      <c r="K278" s="13">
        <v>4.5199123725164538</v>
      </c>
      <c r="L278" s="13">
        <v>0.58675798734607287</v>
      </c>
    </row>
    <row r="279" spans="1:12" ht="12.75" customHeight="1" x14ac:dyDescent="0.3">
      <c r="A279" s="15" t="s">
        <v>282</v>
      </c>
      <c r="B279" s="16" t="s">
        <v>2163</v>
      </c>
      <c r="C279" s="16" t="s">
        <v>2172</v>
      </c>
      <c r="D279" s="16" t="s">
        <v>8</v>
      </c>
      <c r="E279" s="16" t="s">
        <v>15</v>
      </c>
      <c r="F279" s="4" t="s">
        <v>2197</v>
      </c>
      <c r="G279" s="12">
        <v>50519446.310000002</v>
      </c>
      <c r="H279" s="12">
        <v>82122720.980000004</v>
      </c>
      <c r="I279" s="12">
        <v>50606619.130000003</v>
      </c>
      <c r="J279" s="12">
        <v>-82209893.800000012</v>
      </c>
      <c r="K279" s="13">
        <v>0.61517014666749048</v>
      </c>
      <c r="L279" s="13">
        <v>0.38062003674644801</v>
      </c>
    </row>
    <row r="280" spans="1:12" ht="12.75" customHeight="1" x14ac:dyDescent="0.3">
      <c r="A280" s="15" t="s">
        <v>283</v>
      </c>
      <c r="B280" s="16" t="s">
        <v>2166</v>
      </c>
      <c r="C280" s="16" t="s">
        <v>2165</v>
      </c>
      <c r="D280" s="16" t="s">
        <v>8</v>
      </c>
      <c r="E280" s="16" t="s">
        <v>15</v>
      </c>
      <c r="F280" s="4" t="s">
        <v>2197</v>
      </c>
      <c r="G280" s="12">
        <v>408289174.69</v>
      </c>
      <c r="H280" s="12">
        <v>502463036.17000002</v>
      </c>
      <c r="I280" s="12">
        <v>721236738.85000002</v>
      </c>
      <c r="J280" s="12">
        <v>-815410600.33000004</v>
      </c>
      <c r="K280" s="13">
        <v>0.81257554347114624</v>
      </c>
      <c r="L280" s="13">
        <v>0.33365142580280932</v>
      </c>
    </row>
    <row r="281" spans="1:12" ht="12.75" customHeight="1" x14ac:dyDescent="0.3">
      <c r="A281" s="15" t="s">
        <v>284</v>
      </c>
      <c r="B281" s="16" t="s">
        <v>2142</v>
      </c>
      <c r="C281" s="16" t="s">
        <v>2171</v>
      </c>
      <c r="D281" s="16" t="s">
        <v>8</v>
      </c>
      <c r="E281" s="16" t="s">
        <v>15</v>
      </c>
      <c r="F281" s="4" t="s">
        <v>2174</v>
      </c>
      <c r="G281" s="12">
        <v>0</v>
      </c>
      <c r="H281" s="12">
        <v>0</v>
      </c>
      <c r="I281" s="12">
        <v>0</v>
      </c>
      <c r="J281" s="12">
        <v>0</v>
      </c>
      <c r="K281" s="13" t="s">
        <v>2174</v>
      </c>
      <c r="L281" s="13" t="s">
        <v>2174</v>
      </c>
    </row>
    <row r="282" spans="1:12" ht="12.75" customHeight="1" x14ac:dyDescent="0.3">
      <c r="A282" s="15" t="s">
        <v>285</v>
      </c>
      <c r="B282" s="16" t="s">
        <v>2157</v>
      </c>
      <c r="C282" s="16" t="s">
        <v>2171</v>
      </c>
      <c r="D282" s="16" t="s">
        <v>4</v>
      </c>
      <c r="E282" s="16" t="s">
        <v>5</v>
      </c>
      <c r="F282" s="4" t="s">
        <v>2180</v>
      </c>
      <c r="G282" s="12">
        <v>9119743.0499999989</v>
      </c>
      <c r="H282" s="12">
        <v>585838.81000000006</v>
      </c>
      <c r="I282" s="12">
        <v>15502440.970000001</v>
      </c>
      <c r="J282" s="12">
        <v>-6968536.7300000023</v>
      </c>
      <c r="K282" s="13">
        <v>15.566983433548893</v>
      </c>
      <c r="L282" s="13">
        <v>0.5668563186809521</v>
      </c>
    </row>
    <row r="283" spans="1:12" ht="12.75" customHeight="1" x14ac:dyDescent="0.3">
      <c r="A283" s="15" t="s">
        <v>286</v>
      </c>
      <c r="B283" s="16" t="s">
        <v>2151</v>
      </c>
      <c r="C283" s="16" t="s">
        <v>2165</v>
      </c>
      <c r="D283" s="16" t="s">
        <v>8</v>
      </c>
      <c r="E283" s="16" t="s">
        <v>5</v>
      </c>
      <c r="F283" s="4" t="s">
        <v>2197</v>
      </c>
      <c r="G283" s="12">
        <v>114457181.98</v>
      </c>
      <c r="H283" s="12">
        <v>82430541.390000001</v>
      </c>
      <c r="I283" s="12">
        <v>130994725.72</v>
      </c>
      <c r="J283" s="12">
        <v>-98968085.129999995</v>
      </c>
      <c r="K283" s="13">
        <v>1.3885288152903639</v>
      </c>
      <c r="L283" s="13">
        <v>0.53628693326647414</v>
      </c>
    </row>
    <row r="284" spans="1:12" ht="12.75" customHeight="1" x14ac:dyDescent="0.3">
      <c r="A284" s="15" t="s">
        <v>287</v>
      </c>
      <c r="B284" s="16" t="s">
        <v>2151</v>
      </c>
      <c r="C284" s="16" t="s">
        <v>2165</v>
      </c>
      <c r="D284" s="16" t="s">
        <v>8</v>
      </c>
      <c r="E284" s="16" t="s">
        <v>15</v>
      </c>
      <c r="F284" s="4" t="s">
        <v>2197</v>
      </c>
      <c r="G284" s="12">
        <v>20831422.32</v>
      </c>
      <c r="H284" s="12">
        <v>49478616.43</v>
      </c>
      <c r="I284" s="12">
        <v>34801782.140000001</v>
      </c>
      <c r="J284" s="12">
        <v>-63448976.25</v>
      </c>
      <c r="K284" s="13">
        <v>0.42101869096261635</v>
      </c>
      <c r="L284" s="13">
        <v>0.24716805655229832</v>
      </c>
    </row>
    <row r="285" spans="1:12" ht="12.75" customHeight="1" x14ac:dyDescent="0.3">
      <c r="A285" s="15" t="s">
        <v>288</v>
      </c>
      <c r="B285" s="16" t="s">
        <v>2156</v>
      </c>
      <c r="C285" s="16" t="s">
        <v>2171</v>
      </c>
      <c r="D285" s="16" t="s">
        <v>8</v>
      </c>
      <c r="E285" s="16" t="s">
        <v>15</v>
      </c>
      <c r="F285" s="4" t="s">
        <v>2178</v>
      </c>
      <c r="G285" s="12">
        <v>4437471.5599999996</v>
      </c>
      <c r="H285" s="12">
        <v>53827221.530000001</v>
      </c>
      <c r="I285" s="12">
        <v>37999156.810000002</v>
      </c>
      <c r="J285" s="12">
        <v>-87388906.780000001</v>
      </c>
      <c r="K285" s="13">
        <v>8.2439171740024228E-2</v>
      </c>
      <c r="L285" s="13">
        <v>4.8324584288510657E-2</v>
      </c>
    </row>
    <row r="286" spans="1:12" ht="12.75" customHeight="1" x14ac:dyDescent="0.3">
      <c r="A286" s="15" t="s">
        <v>289</v>
      </c>
      <c r="B286" s="16" t="s">
        <v>2156</v>
      </c>
      <c r="C286" s="16" t="s">
        <v>2171</v>
      </c>
      <c r="D286" s="16" t="s">
        <v>4</v>
      </c>
      <c r="E286" s="16" t="s">
        <v>15</v>
      </c>
      <c r="F286" s="4" t="s">
        <v>2197</v>
      </c>
      <c r="G286" s="12">
        <v>4180510.82</v>
      </c>
      <c r="H286" s="12">
        <v>32300619.68</v>
      </c>
      <c r="I286" s="12">
        <v>15949022.68</v>
      </c>
      <c r="J286" s="12">
        <v>-44069131.539999999</v>
      </c>
      <c r="K286" s="13">
        <v>0.1294250965280552</v>
      </c>
      <c r="L286" s="13">
        <v>8.6643353515625937E-2</v>
      </c>
    </row>
    <row r="287" spans="1:12" ht="12.75" customHeight="1" x14ac:dyDescent="0.3">
      <c r="A287" s="15" t="s">
        <v>290</v>
      </c>
      <c r="B287" s="16" t="s">
        <v>2156</v>
      </c>
      <c r="C287" s="16" t="s">
        <v>2171</v>
      </c>
      <c r="D287" s="16" t="s">
        <v>8</v>
      </c>
      <c r="E287" s="16" t="s">
        <v>15</v>
      </c>
      <c r="F287" s="4" t="s">
        <v>2197</v>
      </c>
      <c r="G287" s="12">
        <v>2184470.89</v>
      </c>
      <c r="H287" s="12">
        <v>450080874.65999997</v>
      </c>
      <c r="I287" s="12">
        <v>565898175.23000002</v>
      </c>
      <c r="J287" s="12">
        <v>-1013794579</v>
      </c>
      <c r="K287" s="13">
        <v>4.8535074760734783E-3</v>
      </c>
      <c r="L287" s="13">
        <v>2.150114109377071E-3</v>
      </c>
    </row>
    <row r="288" spans="1:12" ht="12.75" customHeight="1" x14ac:dyDescent="0.3">
      <c r="A288" s="15" t="s">
        <v>291</v>
      </c>
      <c r="B288" s="16" t="s">
        <v>2155</v>
      </c>
      <c r="C288" s="16" t="s">
        <v>2171</v>
      </c>
      <c r="D288" s="16" t="s">
        <v>8</v>
      </c>
      <c r="E288" s="16" t="s">
        <v>15</v>
      </c>
      <c r="F288" s="4" t="s">
        <v>2197</v>
      </c>
      <c r="G288" s="12">
        <v>17827009.440000001</v>
      </c>
      <c r="H288" s="12">
        <v>77528354.430000007</v>
      </c>
      <c r="I288" s="12">
        <v>47146856.5</v>
      </c>
      <c r="J288" s="12">
        <v>-106848201.49000001</v>
      </c>
      <c r="K288" s="13">
        <v>0.22994180092002245</v>
      </c>
      <c r="L288" s="13">
        <v>0.14298760200220662</v>
      </c>
    </row>
    <row r="289" spans="1:12" ht="12.75" customHeight="1" x14ac:dyDescent="0.3">
      <c r="A289" s="15" t="s">
        <v>292</v>
      </c>
      <c r="B289" s="16" t="s">
        <v>2154</v>
      </c>
      <c r="C289" s="16" t="s">
        <v>2170</v>
      </c>
      <c r="D289" s="16" t="s">
        <v>8</v>
      </c>
      <c r="E289" s="16" t="s">
        <v>5</v>
      </c>
      <c r="F289" s="4" t="s">
        <v>2181</v>
      </c>
      <c r="G289" s="12">
        <v>27854212.609999999</v>
      </c>
      <c r="H289" s="12">
        <v>137667864.59999999</v>
      </c>
      <c r="I289" s="12">
        <v>612363291.86000001</v>
      </c>
      <c r="J289" s="12">
        <v>-722176943.85000002</v>
      </c>
      <c r="K289" s="13">
        <v>0.20232908159744928</v>
      </c>
      <c r="L289" s="13">
        <v>3.713740738646968E-2</v>
      </c>
    </row>
    <row r="290" spans="1:12" ht="12.75" customHeight="1" x14ac:dyDescent="0.3">
      <c r="A290" s="15" t="s">
        <v>293</v>
      </c>
      <c r="B290" s="16" t="s">
        <v>2163</v>
      </c>
      <c r="C290" s="16" t="s">
        <v>2172</v>
      </c>
      <c r="D290" s="16" t="s">
        <v>4</v>
      </c>
      <c r="E290" s="16" t="s">
        <v>15</v>
      </c>
      <c r="F290" s="4" t="s">
        <v>2197</v>
      </c>
      <c r="G290" s="12">
        <v>22304270.059999999</v>
      </c>
      <c r="H290" s="12">
        <v>36941190.640000001</v>
      </c>
      <c r="I290" s="12">
        <v>20881548.579999998</v>
      </c>
      <c r="J290" s="12">
        <v>-35518469.159999996</v>
      </c>
      <c r="K290" s="13">
        <v>0.60377777958918544</v>
      </c>
      <c r="L290" s="13">
        <v>0.38573527233184579</v>
      </c>
    </row>
    <row r="291" spans="1:12" ht="12.75" customHeight="1" x14ac:dyDescent="0.3">
      <c r="A291" s="15" t="s">
        <v>294</v>
      </c>
      <c r="B291" s="16" t="s">
        <v>2166</v>
      </c>
      <c r="C291" s="16" t="s">
        <v>2165</v>
      </c>
      <c r="D291" s="16" t="s">
        <v>8</v>
      </c>
      <c r="E291" s="16" t="s">
        <v>5</v>
      </c>
      <c r="F291" s="4" t="s">
        <v>2178</v>
      </c>
      <c r="G291" s="12">
        <v>115308117.75</v>
      </c>
      <c r="H291" s="12">
        <v>85589615.959999993</v>
      </c>
      <c r="I291" s="12">
        <v>146843057.88</v>
      </c>
      <c r="J291" s="12">
        <v>-117124556.08999999</v>
      </c>
      <c r="K291" s="13">
        <v>1.3472208802045431</v>
      </c>
      <c r="L291" s="13">
        <v>0.49609254948972803</v>
      </c>
    </row>
    <row r="292" spans="1:12" ht="12.75" customHeight="1" x14ac:dyDescent="0.3">
      <c r="A292" s="15" t="s">
        <v>295</v>
      </c>
      <c r="B292" s="16" t="s">
        <v>2164</v>
      </c>
      <c r="C292" s="16" t="s">
        <v>2172</v>
      </c>
      <c r="D292" s="16" t="s">
        <v>8</v>
      </c>
      <c r="E292" s="16" t="s">
        <v>5</v>
      </c>
      <c r="F292" s="4" t="s">
        <v>2197</v>
      </c>
      <c r="G292" s="12">
        <v>348453018.48000002</v>
      </c>
      <c r="H292" s="12">
        <v>418098256.44999999</v>
      </c>
      <c r="I292" s="12">
        <v>354875872.56</v>
      </c>
      <c r="J292" s="12">
        <v>-424521110.52999997</v>
      </c>
      <c r="K292" s="13">
        <v>0.83342375411620784</v>
      </c>
      <c r="L292" s="13">
        <v>0.45079518887169906</v>
      </c>
    </row>
    <row r="293" spans="1:12" ht="12.75" customHeight="1" x14ac:dyDescent="0.3">
      <c r="A293" s="15" t="s">
        <v>296</v>
      </c>
      <c r="B293" s="16" t="s">
        <v>2156</v>
      </c>
      <c r="C293" s="16" t="s">
        <v>2171</v>
      </c>
      <c r="D293" s="16" t="s">
        <v>8</v>
      </c>
      <c r="E293" s="16" t="s">
        <v>15</v>
      </c>
      <c r="F293" s="4" t="s">
        <v>2197</v>
      </c>
      <c r="G293" s="12">
        <v>23040719.399999999</v>
      </c>
      <c r="H293" s="12">
        <v>75063604.030000001</v>
      </c>
      <c r="I293" s="12">
        <v>47893506.460000001</v>
      </c>
      <c r="J293" s="12">
        <v>-99916391.090000004</v>
      </c>
      <c r="K293" s="13">
        <v>0.30694928251501913</v>
      </c>
      <c r="L293" s="13">
        <v>0.18738826333979181</v>
      </c>
    </row>
    <row r="294" spans="1:12" ht="12.75" customHeight="1" x14ac:dyDescent="0.3">
      <c r="A294" s="15" t="s">
        <v>297</v>
      </c>
      <c r="B294" s="16" t="s">
        <v>2156</v>
      </c>
      <c r="C294" s="16" t="s">
        <v>2171</v>
      </c>
      <c r="D294" s="16" t="s">
        <v>8</v>
      </c>
      <c r="E294" s="16" t="s">
        <v>15</v>
      </c>
      <c r="F294" s="4" t="s">
        <v>2197</v>
      </c>
      <c r="G294" s="12">
        <v>1994219.43</v>
      </c>
      <c r="H294" s="12">
        <v>466058971.24000001</v>
      </c>
      <c r="I294" s="12">
        <v>136810659.46000001</v>
      </c>
      <c r="J294" s="12">
        <v>-600875411.26999998</v>
      </c>
      <c r="K294" s="13">
        <v>4.2788993519300026E-3</v>
      </c>
      <c r="L294" s="13">
        <v>3.3078784009811292E-3</v>
      </c>
    </row>
    <row r="295" spans="1:12" ht="12.75" customHeight="1" x14ac:dyDescent="0.3">
      <c r="A295" s="15" t="s">
        <v>298</v>
      </c>
      <c r="B295" s="16" t="s">
        <v>2166</v>
      </c>
      <c r="C295" s="16" t="s">
        <v>2165</v>
      </c>
      <c r="D295" s="16" t="s">
        <v>8</v>
      </c>
      <c r="E295" s="16" t="s">
        <v>5</v>
      </c>
      <c r="F295" s="4" t="s">
        <v>2197</v>
      </c>
      <c r="G295" s="12">
        <v>108180943.34</v>
      </c>
      <c r="H295" s="12">
        <v>110268532.38</v>
      </c>
      <c r="I295" s="12">
        <v>48262200.030000001</v>
      </c>
      <c r="J295" s="12">
        <v>-50349789.069999993</v>
      </c>
      <c r="K295" s="13">
        <v>0.98106813435399787</v>
      </c>
      <c r="L295" s="13">
        <v>0.68239729732792198</v>
      </c>
    </row>
    <row r="296" spans="1:12" ht="12.75" customHeight="1" x14ac:dyDescent="0.3">
      <c r="A296" s="15" t="s">
        <v>299</v>
      </c>
      <c r="B296" s="16" t="s">
        <v>2166</v>
      </c>
      <c r="C296" s="16" t="s">
        <v>2165</v>
      </c>
      <c r="D296" s="16" t="s">
        <v>8</v>
      </c>
      <c r="E296" s="16" t="s">
        <v>5</v>
      </c>
      <c r="F296" s="4" t="s">
        <v>2197</v>
      </c>
      <c r="G296" s="12">
        <v>89387702.870000005</v>
      </c>
      <c r="H296" s="12">
        <v>102465573.08</v>
      </c>
      <c r="I296" s="12">
        <v>31908405.940000001</v>
      </c>
      <c r="J296" s="12">
        <v>-44986276.149999991</v>
      </c>
      <c r="K296" s="13">
        <v>0.87236815432838655</v>
      </c>
      <c r="L296" s="13">
        <v>0.66521586635977847</v>
      </c>
    </row>
    <row r="297" spans="1:12" ht="12.75" customHeight="1" x14ac:dyDescent="0.3">
      <c r="A297" s="15" t="s">
        <v>300</v>
      </c>
      <c r="B297" s="16" t="s">
        <v>2149</v>
      </c>
      <c r="C297" s="16" t="s">
        <v>2169</v>
      </c>
      <c r="D297" s="16" t="s">
        <v>8</v>
      </c>
      <c r="E297" s="16" t="s">
        <v>15</v>
      </c>
      <c r="F297" s="4" t="s">
        <v>2180</v>
      </c>
      <c r="G297" s="12">
        <v>1538253.22</v>
      </c>
      <c r="H297" s="12">
        <v>22542694.579999998</v>
      </c>
      <c r="I297" s="12">
        <v>29771689.329999998</v>
      </c>
      <c r="J297" s="12">
        <v>-50776130.689999998</v>
      </c>
      <c r="K297" s="13">
        <v>6.8237326932723774E-2</v>
      </c>
      <c r="L297" s="13">
        <v>2.9404020558597459E-2</v>
      </c>
    </row>
    <row r="298" spans="1:12" ht="12.75" customHeight="1" x14ac:dyDescent="0.3">
      <c r="A298" s="15" t="s">
        <v>301</v>
      </c>
      <c r="B298" s="16" t="s">
        <v>2149</v>
      </c>
      <c r="C298" s="16" t="s">
        <v>2169</v>
      </c>
      <c r="D298" s="16" t="s">
        <v>4</v>
      </c>
      <c r="E298" s="16" t="s">
        <v>15</v>
      </c>
      <c r="F298" s="4" t="s">
        <v>2178</v>
      </c>
      <c r="G298" s="12">
        <v>9671926.5500000007</v>
      </c>
      <c r="H298" s="12">
        <v>23357261.5</v>
      </c>
      <c r="I298" s="12">
        <v>30541571.940000001</v>
      </c>
      <c r="J298" s="12">
        <v>-44226906.890000001</v>
      </c>
      <c r="K298" s="13">
        <v>0.41408649511416401</v>
      </c>
      <c r="L298" s="13">
        <v>0.17944593477643181</v>
      </c>
    </row>
    <row r="299" spans="1:12" ht="12.75" customHeight="1" x14ac:dyDescent="0.3">
      <c r="A299" s="15" t="s">
        <v>302</v>
      </c>
      <c r="B299" s="16" t="s">
        <v>2157</v>
      </c>
      <c r="C299" s="16" t="s">
        <v>2171</v>
      </c>
      <c r="D299" s="16" t="s">
        <v>8</v>
      </c>
      <c r="E299" s="16" t="s">
        <v>5</v>
      </c>
      <c r="F299" s="4" t="s">
        <v>2197</v>
      </c>
      <c r="G299" s="12">
        <v>26407927.059999999</v>
      </c>
      <c r="H299" s="12">
        <v>83295173.489999995</v>
      </c>
      <c r="I299" s="12">
        <v>140330483.88999999</v>
      </c>
      <c r="J299" s="12">
        <v>-197217730.31999999</v>
      </c>
      <c r="K299" s="13">
        <v>0.31704030321961457</v>
      </c>
      <c r="L299" s="13">
        <v>0.11808988006741035</v>
      </c>
    </row>
    <row r="300" spans="1:12" ht="12.75" customHeight="1" x14ac:dyDescent="0.3">
      <c r="A300" s="15" t="s">
        <v>303</v>
      </c>
      <c r="B300" s="16" t="s">
        <v>2150</v>
      </c>
      <c r="C300" s="16" t="s">
        <v>2171</v>
      </c>
      <c r="D300" s="16" t="s">
        <v>8</v>
      </c>
      <c r="E300" s="16" t="s">
        <v>5</v>
      </c>
      <c r="F300" s="4" t="s">
        <v>2178</v>
      </c>
      <c r="G300" s="12">
        <v>152163716.66999999</v>
      </c>
      <c r="H300" s="12">
        <v>145916364.13999999</v>
      </c>
      <c r="I300" s="12">
        <v>213557324.87</v>
      </c>
      <c r="J300" s="12">
        <v>-207309972.34</v>
      </c>
      <c r="K300" s="13">
        <v>1.0428146121020803</v>
      </c>
      <c r="L300" s="13">
        <v>0.42329583867198423</v>
      </c>
    </row>
    <row r="301" spans="1:12" ht="12.75" customHeight="1" x14ac:dyDescent="0.3">
      <c r="A301" s="15" t="s">
        <v>304</v>
      </c>
      <c r="B301" s="16" t="s">
        <v>2149</v>
      </c>
      <c r="C301" s="16" t="s">
        <v>2169</v>
      </c>
      <c r="D301" s="16" t="s">
        <v>4</v>
      </c>
      <c r="E301" s="16" t="s">
        <v>5</v>
      </c>
      <c r="F301" s="4" t="s">
        <v>2197</v>
      </c>
      <c r="G301" s="12">
        <v>15176320.32</v>
      </c>
      <c r="H301" s="12">
        <v>25330930.82</v>
      </c>
      <c r="I301" s="12">
        <v>32764320.629999999</v>
      </c>
      <c r="J301" s="12">
        <v>-42918931.129999995</v>
      </c>
      <c r="K301" s="13">
        <v>0.59912209416392859</v>
      </c>
      <c r="L301" s="13">
        <v>0.26123168316194628</v>
      </c>
    </row>
    <row r="302" spans="1:12" ht="12.75" customHeight="1" x14ac:dyDescent="0.3">
      <c r="A302" s="15" t="s">
        <v>305</v>
      </c>
      <c r="B302" s="16" t="s">
        <v>2151</v>
      </c>
      <c r="C302" s="16" t="s">
        <v>2165</v>
      </c>
      <c r="D302" s="16" t="s">
        <v>8</v>
      </c>
      <c r="E302" s="16" t="s">
        <v>15</v>
      </c>
      <c r="F302" s="4" t="s">
        <v>2197</v>
      </c>
      <c r="G302" s="12">
        <v>26481306.489999998</v>
      </c>
      <c r="H302" s="12">
        <v>210992071.36000001</v>
      </c>
      <c r="I302" s="12">
        <v>186042199.97999999</v>
      </c>
      <c r="J302" s="12">
        <v>-370552964.85000002</v>
      </c>
      <c r="K302" s="13">
        <v>0.12550853839818901</v>
      </c>
      <c r="L302" s="13">
        <v>6.669778505675332E-2</v>
      </c>
    </row>
    <row r="303" spans="1:12" ht="12.75" customHeight="1" x14ac:dyDescent="0.3">
      <c r="A303" s="15" t="s">
        <v>306</v>
      </c>
      <c r="B303" s="16" t="s">
        <v>2161</v>
      </c>
      <c r="C303" s="16" t="s">
        <v>2170</v>
      </c>
      <c r="D303" s="16" t="s">
        <v>8</v>
      </c>
      <c r="E303" s="16" t="s">
        <v>5</v>
      </c>
      <c r="F303" s="4" t="s">
        <v>2197</v>
      </c>
      <c r="G303" s="12">
        <v>119218248.87</v>
      </c>
      <c r="H303" s="12">
        <v>58202728.039999999</v>
      </c>
      <c r="I303" s="12">
        <v>132848299.62</v>
      </c>
      <c r="J303" s="12">
        <v>-71832778.789999992</v>
      </c>
      <c r="K303" s="13">
        <v>2.048327507742711</v>
      </c>
      <c r="L303" s="13">
        <v>0.62401260192205976</v>
      </c>
    </row>
    <row r="304" spans="1:12" ht="12.75" customHeight="1" x14ac:dyDescent="0.3">
      <c r="A304" s="15" t="s">
        <v>307</v>
      </c>
      <c r="B304" s="16" t="s">
        <v>2151</v>
      </c>
      <c r="C304" s="16" t="s">
        <v>2165</v>
      </c>
      <c r="D304" s="16" t="s">
        <v>8</v>
      </c>
      <c r="E304" s="16" t="s">
        <v>15</v>
      </c>
      <c r="F304" s="4" t="s">
        <v>2197</v>
      </c>
      <c r="G304" s="12">
        <v>20843452.640000001</v>
      </c>
      <c r="H304" s="12">
        <v>170270127.69999999</v>
      </c>
      <c r="I304" s="12">
        <v>123593300.70999999</v>
      </c>
      <c r="J304" s="12">
        <v>-273019975.76999998</v>
      </c>
      <c r="K304" s="13">
        <v>0.1224140307025799</v>
      </c>
      <c r="L304" s="13">
        <v>7.092904602922924E-2</v>
      </c>
    </row>
    <row r="305" spans="1:12" ht="12.75" customHeight="1" x14ac:dyDescent="0.3">
      <c r="A305" s="15" t="s">
        <v>308</v>
      </c>
      <c r="B305" s="16" t="s">
        <v>2143</v>
      </c>
      <c r="C305" s="16" t="s">
        <v>2170</v>
      </c>
      <c r="D305" s="16" t="s">
        <v>8</v>
      </c>
      <c r="E305" s="16" t="s">
        <v>5</v>
      </c>
      <c r="F305" s="4" t="s">
        <v>2174</v>
      </c>
      <c r="G305" s="12">
        <v>0</v>
      </c>
      <c r="H305" s="12">
        <v>0</v>
      </c>
      <c r="I305" s="12">
        <v>0</v>
      </c>
      <c r="J305" s="12">
        <v>0</v>
      </c>
      <c r="K305" s="13" t="s">
        <v>2174</v>
      </c>
      <c r="L305" s="13" t="s">
        <v>2174</v>
      </c>
    </row>
    <row r="306" spans="1:12" ht="12.75" customHeight="1" x14ac:dyDescent="0.3">
      <c r="A306" s="15" t="s">
        <v>309</v>
      </c>
      <c r="B306" s="16" t="s">
        <v>2155</v>
      </c>
      <c r="C306" s="16" t="s">
        <v>2171</v>
      </c>
      <c r="D306" s="16" t="s">
        <v>8</v>
      </c>
      <c r="E306" s="16" t="s">
        <v>15</v>
      </c>
      <c r="F306" s="4" t="s">
        <v>2197</v>
      </c>
      <c r="G306" s="12">
        <v>80470.28</v>
      </c>
      <c r="H306" s="12">
        <v>222113279.78</v>
      </c>
      <c r="I306" s="12">
        <v>141803354.72999999</v>
      </c>
      <c r="J306" s="12">
        <v>-363836164.23000002</v>
      </c>
      <c r="K306" s="13">
        <v>3.6229387130614005E-4</v>
      </c>
      <c r="L306" s="13">
        <v>2.2112284069770592E-4</v>
      </c>
    </row>
    <row r="307" spans="1:12" ht="12.75" customHeight="1" x14ac:dyDescent="0.3">
      <c r="A307" s="15" t="s">
        <v>310</v>
      </c>
      <c r="B307" s="16" t="s">
        <v>2152</v>
      </c>
      <c r="C307" s="16" t="s">
        <v>2169</v>
      </c>
      <c r="D307" s="16" t="s">
        <v>8</v>
      </c>
      <c r="E307" s="16" t="s">
        <v>5</v>
      </c>
      <c r="F307" s="4" t="s">
        <v>2197</v>
      </c>
      <c r="G307" s="12">
        <v>89832717.25</v>
      </c>
      <c r="H307" s="12">
        <v>126376861.59</v>
      </c>
      <c r="I307" s="12">
        <v>45664574.359999999</v>
      </c>
      <c r="J307" s="12">
        <v>-82208718.700000003</v>
      </c>
      <c r="K307" s="13">
        <v>0.71083199978047495</v>
      </c>
      <c r="L307" s="13">
        <v>0.52215744860504354</v>
      </c>
    </row>
    <row r="308" spans="1:12" ht="12.75" customHeight="1" x14ac:dyDescent="0.3">
      <c r="A308" s="15" t="s">
        <v>311</v>
      </c>
      <c r="B308" s="16" t="s">
        <v>2151</v>
      </c>
      <c r="C308" s="16" t="s">
        <v>2165</v>
      </c>
      <c r="D308" s="16" t="s">
        <v>8</v>
      </c>
      <c r="E308" s="16" t="s">
        <v>5</v>
      </c>
      <c r="F308" s="4" t="s">
        <v>2197</v>
      </c>
      <c r="G308" s="12">
        <v>37871211.159999996</v>
      </c>
      <c r="H308" s="12">
        <v>30890297.449999999</v>
      </c>
      <c r="I308" s="12">
        <v>31872179.969999999</v>
      </c>
      <c r="J308" s="12">
        <v>-24891266.260000002</v>
      </c>
      <c r="K308" s="13">
        <v>1.2259904981912046</v>
      </c>
      <c r="L308" s="13">
        <v>0.60340529432211176</v>
      </c>
    </row>
    <row r="309" spans="1:12" ht="12.75" customHeight="1" x14ac:dyDescent="0.3">
      <c r="A309" s="15" t="s">
        <v>312</v>
      </c>
      <c r="B309" s="16" t="s">
        <v>2155</v>
      </c>
      <c r="C309" s="16" t="s">
        <v>2171</v>
      </c>
      <c r="D309" s="16" t="s">
        <v>8</v>
      </c>
      <c r="E309" s="16" t="s">
        <v>5</v>
      </c>
      <c r="F309" s="4" t="s">
        <v>2197</v>
      </c>
      <c r="G309" s="12">
        <v>364025759.56</v>
      </c>
      <c r="H309" s="12">
        <v>408651105.06999999</v>
      </c>
      <c r="I309" s="12">
        <v>551664519.26999998</v>
      </c>
      <c r="J309" s="12">
        <v>-596289864.77999997</v>
      </c>
      <c r="K309" s="13">
        <v>0.89079842203692106</v>
      </c>
      <c r="L309" s="13">
        <v>0.37906887103933717</v>
      </c>
    </row>
    <row r="310" spans="1:12" ht="12.75" customHeight="1" x14ac:dyDescent="0.3">
      <c r="A310" s="15" t="s">
        <v>313</v>
      </c>
      <c r="B310" s="16" t="s">
        <v>2156</v>
      </c>
      <c r="C310" s="16" t="s">
        <v>2171</v>
      </c>
      <c r="D310" s="16" t="s">
        <v>89</v>
      </c>
      <c r="E310" s="16" t="s">
        <v>15</v>
      </c>
      <c r="F310" s="4" t="s">
        <v>2197</v>
      </c>
      <c r="G310" s="12">
        <v>570182673.76999998</v>
      </c>
      <c r="H310" s="12">
        <v>1303568752.97</v>
      </c>
      <c r="I310" s="12">
        <v>812758651.80999994</v>
      </c>
      <c r="J310" s="12">
        <v>-1546144731.01</v>
      </c>
      <c r="K310" s="13">
        <v>0.43740130504886537</v>
      </c>
      <c r="L310" s="13">
        <v>0.26942082424589336</v>
      </c>
    </row>
    <row r="311" spans="1:12" ht="12.75" customHeight="1" x14ac:dyDescent="0.3">
      <c r="A311" s="15" t="s">
        <v>314</v>
      </c>
      <c r="B311" s="16" t="s">
        <v>2159</v>
      </c>
      <c r="C311" s="16" t="s">
        <v>2165</v>
      </c>
      <c r="D311" s="16" t="s">
        <v>89</v>
      </c>
      <c r="E311" s="16" t="s">
        <v>5</v>
      </c>
      <c r="F311" s="4" t="s">
        <v>2197</v>
      </c>
      <c r="G311" s="12">
        <v>91166054.510000005</v>
      </c>
      <c r="H311" s="12">
        <v>1445978515.1400001</v>
      </c>
      <c r="I311" s="12">
        <v>1971016085.52</v>
      </c>
      <c r="J311" s="12">
        <v>-3325828546.1500001</v>
      </c>
      <c r="K311" s="13">
        <v>6.3048000752053551E-2</v>
      </c>
      <c r="L311" s="13">
        <v>2.6680186878958217E-2</v>
      </c>
    </row>
    <row r="312" spans="1:12" ht="12.75" customHeight="1" x14ac:dyDescent="0.3">
      <c r="A312" s="15" t="s">
        <v>315</v>
      </c>
      <c r="B312" s="16" t="s">
        <v>2156</v>
      </c>
      <c r="C312" s="16" t="s">
        <v>2171</v>
      </c>
      <c r="D312" s="16" t="s">
        <v>8</v>
      </c>
      <c r="E312" s="16" t="s">
        <v>15</v>
      </c>
      <c r="F312" s="4" t="s">
        <v>2197</v>
      </c>
      <c r="G312" s="12">
        <v>383584.26</v>
      </c>
      <c r="H312" s="12">
        <v>183297373.34</v>
      </c>
      <c r="I312" s="12">
        <v>63103930.670000002</v>
      </c>
      <c r="J312" s="12">
        <v>-246017719.75</v>
      </c>
      <c r="K312" s="13">
        <v>2.0926882530306968E-3</v>
      </c>
      <c r="L312" s="13">
        <v>1.556746063261226E-3</v>
      </c>
    </row>
    <row r="313" spans="1:12" ht="12.75" customHeight="1" x14ac:dyDescent="0.3">
      <c r="A313" s="15" t="s">
        <v>316</v>
      </c>
      <c r="B313" s="16" t="s">
        <v>2164</v>
      </c>
      <c r="C313" s="16" t="s">
        <v>2172</v>
      </c>
      <c r="D313" s="16" t="s">
        <v>8</v>
      </c>
      <c r="E313" s="16" t="s">
        <v>15</v>
      </c>
      <c r="F313" s="4" t="s">
        <v>2197</v>
      </c>
      <c r="G313" s="12">
        <v>199517026.16</v>
      </c>
      <c r="H313" s="12">
        <v>418493475.88999999</v>
      </c>
      <c r="I313" s="12">
        <v>284295573.76999998</v>
      </c>
      <c r="J313" s="12">
        <v>-503272023.5</v>
      </c>
      <c r="K313" s="13">
        <v>0.47675062493075177</v>
      </c>
      <c r="L313" s="13">
        <v>0.28389319135880631</v>
      </c>
    </row>
    <row r="314" spans="1:12" ht="12.75" customHeight="1" x14ac:dyDescent="0.3">
      <c r="A314" s="15" t="s">
        <v>317</v>
      </c>
      <c r="B314" s="16" t="s">
        <v>2163</v>
      </c>
      <c r="C314" s="16" t="s">
        <v>2172</v>
      </c>
      <c r="D314" s="16" t="s">
        <v>8</v>
      </c>
      <c r="E314" s="16" t="s">
        <v>15</v>
      </c>
      <c r="F314" s="4" t="s">
        <v>2197</v>
      </c>
      <c r="G314" s="12">
        <v>62198608.009999998</v>
      </c>
      <c r="H314" s="12">
        <v>368893190</v>
      </c>
      <c r="I314" s="12">
        <v>333781713.20999998</v>
      </c>
      <c r="J314" s="12">
        <v>-640476295.20000005</v>
      </c>
      <c r="K314" s="13">
        <v>0.16860871844774364</v>
      </c>
      <c r="L314" s="13">
        <v>8.851690550759779E-2</v>
      </c>
    </row>
    <row r="315" spans="1:12" ht="12.75" customHeight="1" x14ac:dyDescent="0.3">
      <c r="A315" s="15" t="s">
        <v>318</v>
      </c>
      <c r="B315" s="16" t="s">
        <v>2161</v>
      </c>
      <c r="C315" s="16" t="s">
        <v>2170</v>
      </c>
      <c r="D315" s="16" t="s">
        <v>4</v>
      </c>
      <c r="E315" s="16" t="s">
        <v>5</v>
      </c>
      <c r="F315" s="4" t="s">
        <v>2197</v>
      </c>
      <c r="G315" s="12">
        <v>38303448.149999999</v>
      </c>
      <c r="H315" s="12">
        <v>11819839</v>
      </c>
      <c r="I315" s="12">
        <v>20914896.68</v>
      </c>
      <c r="J315" s="12">
        <v>5568712.4699999988</v>
      </c>
      <c r="K315" s="13">
        <v>3.2406065894806182</v>
      </c>
      <c r="L315" s="13">
        <v>1.1701163108337644</v>
      </c>
    </row>
    <row r="316" spans="1:12" ht="12.75" customHeight="1" x14ac:dyDescent="0.3">
      <c r="A316" s="15" t="s">
        <v>319</v>
      </c>
      <c r="B316" s="16" t="s">
        <v>2163</v>
      </c>
      <c r="C316" s="16" t="s">
        <v>2172</v>
      </c>
      <c r="D316" s="16" t="s">
        <v>8</v>
      </c>
      <c r="E316" s="16" t="s">
        <v>15</v>
      </c>
      <c r="F316" s="4" t="s">
        <v>2181</v>
      </c>
      <c r="G316" s="12">
        <v>43193321.359999999</v>
      </c>
      <c r="H316" s="12">
        <v>53643361.549999997</v>
      </c>
      <c r="I316" s="12">
        <v>75185124.430000007</v>
      </c>
      <c r="J316" s="12">
        <v>-85635164.620000005</v>
      </c>
      <c r="K316" s="13">
        <v>0.80519415845594045</v>
      </c>
      <c r="L316" s="13">
        <v>0.33527772240299053</v>
      </c>
    </row>
    <row r="317" spans="1:12" ht="12.75" customHeight="1" x14ac:dyDescent="0.3">
      <c r="A317" s="15" t="s">
        <v>320</v>
      </c>
      <c r="B317" s="16" t="s">
        <v>2153</v>
      </c>
      <c r="C317" s="16" t="s">
        <v>2169</v>
      </c>
      <c r="D317" s="16" t="s">
        <v>8</v>
      </c>
      <c r="E317" s="16" t="s">
        <v>5</v>
      </c>
      <c r="F317" s="4" t="s">
        <v>2197</v>
      </c>
      <c r="G317" s="12">
        <v>289537257.61000001</v>
      </c>
      <c r="H317" s="12">
        <v>303417419.70999998</v>
      </c>
      <c r="I317" s="12">
        <v>472685796.75999999</v>
      </c>
      <c r="J317" s="12">
        <v>-486565958.85999995</v>
      </c>
      <c r="K317" s="13">
        <v>0.95425390502211005</v>
      </c>
      <c r="L317" s="13">
        <v>0.37306540092298662</v>
      </c>
    </row>
    <row r="318" spans="1:12" ht="12.75" customHeight="1" x14ac:dyDescent="0.3">
      <c r="A318" s="15" t="s">
        <v>321</v>
      </c>
      <c r="B318" s="16" t="s">
        <v>2149</v>
      </c>
      <c r="C318" s="16" t="s">
        <v>2169</v>
      </c>
      <c r="D318" s="16" t="s">
        <v>4</v>
      </c>
      <c r="E318" s="16" t="s">
        <v>15</v>
      </c>
      <c r="F318" s="4" t="s">
        <v>2181</v>
      </c>
      <c r="G318" s="12">
        <v>4823108.96</v>
      </c>
      <c r="H318" s="12">
        <v>10355269.18</v>
      </c>
      <c r="I318" s="12">
        <v>24220174.530000001</v>
      </c>
      <c r="J318" s="12">
        <v>-29752334.75</v>
      </c>
      <c r="K318" s="13">
        <v>0.46576374560260347</v>
      </c>
      <c r="L318" s="13">
        <v>0.13949521517217861</v>
      </c>
    </row>
    <row r="319" spans="1:12" ht="12.75" customHeight="1" x14ac:dyDescent="0.3">
      <c r="A319" s="15" t="s">
        <v>322</v>
      </c>
      <c r="B319" s="16" t="s">
        <v>2154</v>
      </c>
      <c r="C319" s="16" t="s">
        <v>2170</v>
      </c>
      <c r="D319" s="16" t="s">
        <v>8</v>
      </c>
      <c r="E319" s="16" t="s">
        <v>15</v>
      </c>
      <c r="F319" s="4" t="s">
        <v>2197</v>
      </c>
      <c r="G319" s="12">
        <v>0</v>
      </c>
      <c r="H319" s="12">
        <v>68634559.680000007</v>
      </c>
      <c r="I319" s="12">
        <v>84417914.5</v>
      </c>
      <c r="J319" s="12">
        <v>-153052474.18000001</v>
      </c>
      <c r="K319" s="13">
        <v>0</v>
      </c>
      <c r="L319" s="13">
        <v>0</v>
      </c>
    </row>
    <row r="320" spans="1:12" ht="12.75" customHeight="1" x14ac:dyDescent="0.3">
      <c r="A320" s="15" t="s">
        <v>323</v>
      </c>
      <c r="B320" s="16" t="s">
        <v>2154</v>
      </c>
      <c r="C320" s="16" t="s">
        <v>2170</v>
      </c>
      <c r="D320" s="16" t="s">
        <v>8</v>
      </c>
      <c r="E320" s="16" t="s">
        <v>5</v>
      </c>
      <c r="F320" s="4" t="s">
        <v>2197</v>
      </c>
      <c r="G320" s="12">
        <v>22240098.09</v>
      </c>
      <c r="H320" s="12">
        <v>30669231.559999999</v>
      </c>
      <c r="I320" s="12">
        <v>124419837.14</v>
      </c>
      <c r="J320" s="12">
        <v>-132848970.61</v>
      </c>
      <c r="K320" s="13">
        <v>0.72515993909043353</v>
      </c>
      <c r="L320" s="13">
        <v>0.14340209968647522</v>
      </c>
    </row>
    <row r="321" spans="1:12" ht="12.75" customHeight="1" x14ac:dyDescent="0.3">
      <c r="A321" s="15" t="s">
        <v>324</v>
      </c>
      <c r="B321" s="16" t="s">
        <v>2163</v>
      </c>
      <c r="C321" s="16" t="s">
        <v>2172</v>
      </c>
      <c r="D321" s="16" t="s">
        <v>8</v>
      </c>
      <c r="E321" s="16" t="s">
        <v>15</v>
      </c>
      <c r="F321" s="4" t="s">
        <v>2197</v>
      </c>
      <c r="G321" s="12">
        <v>142887784.19999999</v>
      </c>
      <c r="H321" s="12">
        <v>782265498.17999995</v>
      </c>
      <c r="I321" s="12">
        <v>471990584.54000002</v>
      </c>
      <c r="J321" s="12">
        <v>-1111368298.52</v>
      </c>
      <c r="K321" s="13">
        <v>0.18265893680910031</v>
      </c>
      <c r="L321" s="13">
        <v>0.11392233704789474</v>
      </c>
    </row>
    <row r="322" spans="1:12" ht="12.75" customHeight="1" x14ac:dyDescent="0.3">
      <c r="A322" s="15" t="s">
        <v>325</v>
      </c>
      <c r="B322" s="16" t="s">
        <v>2155</v>
      </c>
      <c r="C322" s="16" t="s">
        <v>2171</v>
      </c>
      <c r="D322" s="16" t="s">
        <v>8</v>
      </c>
      <c r="E322" s="16" t="s">
        <v>15</v>
      </c>
      <c r="F322" s="4" t="s">
        <v>2178</v>
      </c>
      <c r="G322" s="12">
        <v>942586.35</v>
      </c>
      <c r="H322" s="12">
        <v>34301779.140000001</v>
      </c>
      <c r="I322" s="12">
        <v>14916319.59</v>
      </c>
      <c r="J322" s="12">
        <v>-48275512.379999995</v>
      </c>
      <c r="K322" s="13">
        <v>2.7479226256833744E-2</v>
      </c>
      <c r="L322" s="13">
        <v>1.9151214173688987E-2</v>
      </c>
    </row>
    <row r="323" spans="1:12" ht="12.75" customHeight="1" x14ac:dyDescent="0.3">
      <c r="A323" s="15" t="s">
        <v>326</v>
      </c>
      <c r="B323" s="16" t="s">
        <v>2149</v>
      </c>
      <c r="C323" s="16" t="s">
        <v>2169</v>
      </c>
      <c r="D323" s="16" t="s">
        <v>8</v>
      </c>
      <c r="E323" s="16" t="s">
        <v>15</v>
      </c>
      <c r="F323" s="4" t="s">
        <v>2197</v>
      </c>
      <c r="G323" s="12">
        <v>12221811.970000001</v>
      </c>
      <c r="H323" s="12">
        <v>122398318.23999999</v>
      </c>
      <c r="I323" s="12">
        <v>89130593.359999999</v>
      </c>
      <c r="J323" s="12">
        <v>-199307099.63</v>
      </c>
      <c r="K323" s="13">
        <v>9.9852776947762747E-2</v>
      </c>
      <c r="L323" s="13">
        <v>5.7778446821072763E-2</v>
      </c>
    </row>
    <row r="324" spans="1:12" ht="12.75" customHeight="1" x14ac:dyDescent="0.3">
      <c r="A324" s="15" t="s">
        <v>327</v>
      </c>
      <c r="B324" s="16" t="s">
        <v>2151</v>
      </c>
      <c r="C324" s="16" t="s">
        <v>2165</v>
      </c>
      <c r="D324" s="16" t="s">
        <v>8</v>
      </c>
      <c r="E324" s="16" t="s">
        <v>15</v>
      </c>
      <c r="F324" s="4" t="s">
        <v>2197</v>
      </c>
      <c r="G324" s="12">
        <v>26583320.920000002</v>
      </c>
      <c r="H324" s="12">
        <v>87809306.650000006</v>
      </c>
      <c r="I324" s="12">
        <v>71426127.040000007</v>
      </c>
      <c r="J324" s="12">
        <v>-132652112.77000001</v>
      </c>
      <c r="K324" s="13">
        <v>0.30273921904381645</v>
      </c>
      <c r="L324" s="13">
        <v>0.16694350185746024</v>
      </c>
    </row>
    <row r="325" spans="1:12" ht="12.75" customHeight="1" x14ac:dyDescent="0.3">
      <c r="A325" s="15" t="s">
        <v>328</v>
      </c>
      <c r="B325" s="16" t="s">
        <v>2159</v>
      </c>
      <c r="C325" s="16" t="s">
        <v>2165</v>
      </c>
      <c r="D325" s="16" t="s">
        <v>8</v>
      </c>
      <c r="E325" s="16" t="s">
        <v>15</v>
      </c>
      <c r="F325" s="4" t="s">
        <v>2197</v>
      </c>
      <c r="G325" s="12">
        <v>6379939.3600000003</v>
      </c>
      <c r="H325" s="12">
        <v>624567763.71000004</v>
      </c>
      <c r="I325" s="12">
        <v>333041111.67000002</v>
      </c>
      <c r="J325" s="12">
        <v>-951228936.01999998</v>
      </c>
      <c r="K325" s="13">
        <v>1.0214967423394495E-2</v>
      </c>
      <c r="L325" s="13">
        <v>6.6623644830654909E-3</v>
      </c>
    </row>
    <row r="326" spans="1:12" ht="12.75" customHeight="1" x14ac:dyDescent="0.3">
      <c r="A326" s="15" t="s">
        <v>329</v>
      </c>
      <c r="B326" s="16" t="s">
        <v>2156</v>
      </c>
      <c r="C326" s="16" t="s">
        <v>2171</v>
      </c>
      <c r="D326" s="16" t="s">
        <v>8</v>
      </c>
      <c r="E326" s="16" t="s">
        <v>5</v>
      </c>
      <c r="F326" s="4" t="s">
        <v>2197</v>
      </c>
      <c r="G326" s="12">
        <v>40423838.659999996</v>
      </c>
      <c r="H326" s="12">
        <v>97462902.489999995</v>
      </c>
      <c r="I326" s="12">
        <v>49503883.210000001</v>
      </c>
      <c r="J326" s="12">
        <v>-106542947.03999999</v>
      </c>
      <c r="K326" s="13">
        <v>0.41476128482986241</v>
      </c>
      <c r="L326" s="13">
        <v>0.27505424758024083</v>
      </c>
    </row>
    <row r="327" spans="1:12" ht="12.75" customHeight="1" x14ac:dyDescent="0.3">
      <c r="A327" s="15" t="s">
        <v>330</v>
      </c>
      <c r="B327" s="16" t="s">
        <v>2163</v>
      </c>
      <c r="C327" s="16" t="s">
        <v>2172</v>
      </c>
      <c r="D327" s="16" t="s">
        <v>8</v>
      </c>
      <c r="E327" s="16" t="s">
        <v>15</v>
      </c>
      <c r="F327" s="4" t="s">
        <v>2197</v>
      </c>
      <c r="G327" s="12">
        <v>721245199.76999998</v>
      </c>
      <c r="H327" s="12">
        <v>898472275.34000003</v>
      </c>
      <c r="I327" s="12">
        <v>807055219.88999999</v>
      </c>
      <c r="J327" s="12">
        <v>-984282295.46000004</v>
      </c>
      <c r="K327" s="13">
        <v>0.8027461943631663</v>
      </c>
      <c r="L327" s="13">
        <v>0.42288687915449641</v>
      </c>
    </row>
    <row r="328" spans="1:12" ht="12.75" customHeight="1" x14ac:dyDescent="0.3">
      <c r="A328" s="15" t="s">
        <v>331</v>
      </c>
      <c r="B328" s="16" t="s">
        <v>2148</v>
      </c>
      <c r="C328" s="16" t="s">
        <v>2165</v>
      </c>
      <c r="D328" s="16" t="s">
        <v>8</v>
      </c>
      <c r="E328" s="16" t="s">
        <v>15</v>
      </c>
      <c r="F328" s="4" t="s">
        <v>2197</v>
      </c>
      <c r="G328" s="12">
        <v>443905365.12</v>
      </c>
      <c r="H328" s="12">
        <v>693518150.74000001</v>
      </c>
      <c r="I328" s="12">
        <v>996439524.21000004</v>
      </c>
      <c r="J328" s="12">
        <v>-1246052309.8299999</v>
      </c>
      <c r="K328" s="13">
        <v>0.64007750142709696</v>
      </c>
      <c r="L328" s="13">
        <v>0.26267247499741886</v>
      </c>
    </row>
    <row r="329" spans="1:12" ht="12.75" customHeight="1" x14ac:dyDescent="0.3">
      <c r="A329" s="15" t="s">
        <v>332</v>
      </c>
      <c r="B329" s="16" t="s">
        <v>2155</v>
      </c>
      <c r="C329" s="16" t="s">
        <v>2171</v>
      </c>
      <c r="D329" s="16" t="s">
        <v>8</v>
      </c>
      <c r="E329" s="16" t="s">
        <v>5</v>
      </c>
      <c r="F329" s="4" t="s">
        <v>2197</v>
      </c>
      <c r="G329" s="12">
        <v>41091023.310000002</v>
      </c>
      <c r="H329" s="12">
        <v>18462704.370000001</v>
      </c>
      <c r="I329" s="12">
        <v>43375854.119999997</v>
      </c>
      <c r="J329" s="12">
        <v>-20747535.179999996</v>
      </c>
      <c r="K329" s="13">
        <v>2.2256232070079993</v>
      </c>
      <c r="L329" s="13">
        <v>0.6644886995004079</v>
      </c>
    </row>
    <row r="330" spans="1:12" ht="12.75" customHeight="1" x14ac:dyDescent="0.3">
      <c r="A330" s="15" t="s">
        <v>333</v>
      </c>
      <c r="B330" s="16" t="s">
        <v>2142</v>
      </c>
      <c r="C330" s="16" t="s">
        <v>2171</v>
      </c>
      <c r="D330" s="16" t="s">
        <v>8</v>
      </c>
      <c r="E330" s="16" t="s">
        <v>5</v>
      </c>
      <c r="F330" s="4" t="s">
        <v>2197</v>
      </c>
      <c r="G330" s="12">
        <v>4997230.5999999996</v>
      </c>
      <c r="H330" s="12">
        <v>43533358.549999997</v>
      </c>
      <c r="I330" s="12">
        <v>36328186.640000001</v>
      </c>
      <c r="J330" s="12">
        <v>-74864314.590000004</v>
      </c>
      <c r="K330" s="13">
        <v>0.11479083549826412</v>
      </c>
      <c r="L330" s="13">
        <v>6.2573677833442878E-2</v>
      </c>
    </row>
    <row r="331" spans="1:12" ht="12.75" customHeight="1" x14ac:dyDescent="0.3">
      <c r="A331" s="15" t="s">
        <v>334</v>
      </c>
      <c r="B331" s="16" t="s">
        <v>2163</v>
      </c>
      <c r="C331" s="16" t="s">
        <v>2172</v>
      </c>
      <c r="D331" s="16" t="s">
        <v>4</v>
      </c>
      <c r="E331" s="16" t="s">
        <v>15</v>
      </c>
      <c r="F331" s="4" t="s">
        <v>2197</v>
      </c>
      <c r="G331" s="12">
        <v>23473907.73</v>
      </c>
      <c r="H331" s="12">
        <v>35948749.329999998</v>
      </c>
      <c r="I331" s="12">
        <v>21314366.550000001</v>
      </c>
      <c r="J331" s="12">
        <v>-33789208.149999999</v>
      </c>
      <c r="K331" s="13">
        <v>0.65298259793451352</v>
      </c>
      <c r="L331" s="13">
        <v>0.40993067473295869</v>
      </c>
    </row>
    <row r="332" spans="1:12" ht="12.75" customHeight="1" x14ac:dyDescent="0.3">
      <c r="A332" s="15" t="s">
        <v>335</v>
      </c>
      <c r="B332" s="16" t="s">
        <v>2149</v>
      </c>
      <c r="C332" s="16" t="s">
        <v>2169</v>
      </c>
      <c r="D332" s="16" t="s">
        <v>8</v>
      </c>
      <c r="E332" s="16" t="s">
        <v>15</v>
      </c>
      <c r="F332" s="4" t="s">
        <v>2197</v>
      </c>
      <c r="G332" s="12">
        <v>2222833.23</v>
      </c>
      <c r="H332" s="12">
        <v>177847568.72</v>
      </c>
      <c r="I332" s="12">
        <v>153457980.93000001</v>
      </c>
      <c r="J332" s="12">
        <v>-329082716.42000002</v>
      </c>
      <c r="K332" s="13">
        <v>1.2498530320083197E-2</v>
      </c>
      <c r="L332" s="13">
        <v>6.7093148072776337E-3</v>
      </c>
    </row>
    <row r="333" spans="1:12" ht="12.75" customHeight="1" x14ac:dyDescent="0.3">
      <c r="A333" s="15" t="s">
        <v>336</v>
      </c>
      <c r="B333" s="16" t="s">
        <v>2156</v>
      </c>
      <c r="C333" s="16" t="s">
        <v>2171</v>
      </c>
      <c r="D333" s="16" t="s">
        <v>8</v>
      </c>
      <c r="E333" s="16" t="s">
        <v>15</v>
      </c>
      <c r="F333" s="4" t="s">
        <v>2197</v>
      </c>
      <c r="G333" s="12">
        <v>9196513.1099999994</v>
      </c>
      <c r="H333" s="12">
        <v>131612574.76000001</v>
      </c>
      <c r="I333" s="12">
        <v>37983200.659999996</v>
      </c>
      <c r="J333" s="12">
        <v>-160399262.31</v>
      </c>
      <c r="K333" s="13">
        <v>6.9875641645717773E-2</v>
      </c>
      <c r="L333" s="13">
        <v>5.422607424757514E-2</v>
      </c>
    </row>
    <row r="334" spans="1:12" ht="12.75" customHeight="1" x14ac:dyDescent="0.3">
      <c r="A334" s="15" t="s">
        <v>337</v>
      </c>
      <c r="B334" s="16" t="s">
        <v>2158</v>
      </c>
      <c r="C334" s="16" t="s">
        <v>2172</v>
      </c>
      <c r="D334" s="16" t="s">
        <v>4</v>
      </c>
      <c r="E334" s="16" t="s">
        <v>15</v>
      </c>
      <c r="F334" s="4" t="s">
        <v>2178</v>
      </c>
      <c r="G334" s="12">
        <v>15237037.640000001</v>
      </c>
      <c r="H334" s="12">
        <v>51668396.43</v>
      </c>
      <c r="I334" s="12">
        <v>23162545.879999999</v>
      </c>
      <c r="J334" s="12">
        <v>-59593904.670000002</v>
      </c>
      <c r="K334" s="13">
        <v>0.29490053287492746</v>
      </c>
      <c r="L334" s="13">
        <v>0.2036194810547482</v>
      </c>
    </row>
    <row r="335" spans="1:12" ht="12.75" customHeight="1" x14ac:dyDescent="0.3">
      <c r="A335" s="15" t="s">
        <v>338</v>
      </c>
      <c r="B335" s="16" t="s">
        <v>2158</v>
      </c>
      <c r="C335" s="16" t="s">
        <v>2172</v>
      </c>
      <c r="D335" s="16" t="s">
        <v>8</v>
      </c>
      <c r="E335" s="16" t="s">
        <v>15</v>
      </c>
      <c r="F335" s="4" t="s">
        <v>2197</v>
      </c>
      <c r="G335" s="12">
        <v>100839098.59</v>
      </c>
      <c r="H335" s="12">
        <v>153337950.78</v>
      </c>
      <c r="I335" s="12">
        <v>71339900.670000002</v>
      </c>
      <c r="J335" s="12">
        <v>-123838752.86</v>
      </c>
      <c r="K335" s="13">
        <v>0.6576264915309703</v>
      </c>
      <c r="L335" s="13">
        <v>0.44881637392923363</v>
      </c>
    </row>
    <row r="336" spans="1:12" ht="12.75" customHeight="1" x14ac:dyDescent="0.3">
      <c r="A336" s="15" t="s">
        <v>339</v>
      </c>
      <c r="B336" s="16" t="s">
        <v>2151</v>
      </c>
      <c r="C336" s="16" t="s">
        <v>2165</v>
      </c>
      <c r="D336" s="16" t="s">
        <v>4</v>
      </c>
      <c r="E336" s="16" t="s">
        <v>15</v>
      </c>
      <c r="F336" s="4" t="s">
        <v>2180</v>
      </c>
      <c r="G336" s="12">
        <v>0</v>
      </c>
      <c r="H336" s="12">
        <v>11374431.65</v>
      </c>
      <c r="I336" s="12">
        <v>14523802.060000001</v>
      </c>
      <c r="J336" s="12">
        <v>-25898233.710000001</v>
      </c>
      <c r="K336" s="13">
        <v>0</v>
      </c>
      <c r="L336" s="13">
        <v>0</v>
      </c>
    </row>
    <row r="337" spans="1:12" ht="12.75" customHeight="1" x14ac:dyDescent="0.3">
      <c r="A337" s="15" t="s">
        <v>340</v>
      </c>
      <c r="B337" s="16" t="s">
        <v>2163</v>
      </c>
      <c r="C337" s="16" t="s">
        <v>2172</v>
      </c>
      <c r="D337" s="16" t="s">
        <v>4</v>
      </c>
      <c r="E337" s="16" t="s">
        <v>15</v>
      </c>
      <c r="F337" s="4" t="s">
        <v>2197</v>
      </c>
      <c r="G337" s="12">
        <v>16669369.390000001</v>
      </c>
      <c r="H337" s="12">
        <v>60106952.460000001</v>
      </c>
      <c r="I337" s="12">
        <v>26894155.309999999</v>
      </c>
      <c r="J337" s="12">
        <v>-70331738.379999995</v>
      </c>
      <c r="K337" s="13">
        <v>0.27732847379166559</v>
      </c>
      <c r="L337" s="13">
        <v>0.19159950737716913</v>
      </c>
    </row>
    <row r="338" spans="1:12" ht="12.75" customHeight="1" x14ac:dyDescent="0.3">
      <c r="A338" s="15" t="s">
        <v>341</v>
      </c>
      <c r="B338" s="16" t="s">
        <v>2163</v>
      </c>
      <c r="C338" s="16" t="s">
        <v>2172</v>
      </c>
      <c r="D338" s="16" t="s">
        <v>4</v>
      </c>
      <c r="E338" s="16" t="s">
        <v>15</v>
      </c>
      <c r="F338" s="4" t="s">
        <v>2197</v>
      </c>
      <c r="G338" s="12">
        <v>37057643.340000004</v>
      </c>
      <c r="H338" s="12">
        <v>36825093.369999997</v>
      </c>
      <c r="I338" s="12">
        <v>49477672.93</v>
      </c>
      <c r="J338" s="12">
        <v>-49245122.959999993</v>
      </c>
      <c r="K338" s="13">
        <v>1.0063149865680845</v>
      </c>
      <c r="L338" s="13">
        <v>0.42939114154443975</v>
      </c>
    </row>
    <row r="339" spans="1:12" ht="12.75" customHeight="1" x14ac:dyDescent="0.3">
      <c r="A339" s="15" t="s">
        <v>342</v>
      </c>
      <c r="B339" s="16" t="s">
        <v>2166</v>
      </c>
      <c r="C339" s="16" t="s">
        <v>2165</v>
      </c>
      <c r="D339" s="16" t="s">
        <v>8</v>
      </c>
      <c r="E339" s="16" t="s">
        <v>5</v>
      </c>
      <c r="F339" s="4" t="s">
        <v>2197</v>
      </c>
      <c r="G339" s="12">
        <v>221992770.43000001</v>
      </c>
      <c r="H339" s="12">
        <v>200020607.44999999</v>
      </c>
      <c r="I339" s="12">
        <v>91647335.840000004</v>
      </c>
      <c r="J339" s="12">
        <v>-69675172.859999985</v>
      </c>
      <c r="K339" s="13">
        <v>1.1098494963099865</v>
      </c>
      <c r="L339" s="13">
        <v>0.76111473865085255</v>
      </c>
    </row>
    <row r="340" spans="1:12" ht="12.75" customHeight="1" x14ac:dyDescent="0.3">
      <c r="A340" s="15" t="s">
        <v>343</v>
      </c>
      <c r="B340" s="16" t="s">
        <v>2166</v>
      </c>
      <c r="C340" s="16" t="s">
        <v>2165</v>
      </c>
      <c r="D340" s="16" t="s">
        <v>8</v>
      </c>
      <c r="E340" s="16" t="s">
        <v>15</v>
      </c>
      <c r="F340" s="4" t="s">
        <v>2197</v>
      </c>
      <c r="G340" s="12">
        <v>12694373.060000001</v>
      </c>
      <c r="H340" s="12">
        <v>53795131.32</v>
      </c>
      <c r="I340" s="12">
        <v>37156738.590000004</v>
      </c>
      <c r="J340" s="12">
        <v>-78257496.849999994</v>
      </c>
      <c r="K340" s="13">
        <v>0.23597624447624455</v>
      </c>
      <c r="L340" s="13">
        <v>0.13957242520204938</v>
      </c>
    </row>
    <row r="341" spans="1:12" ht="12.75" customHeight="1" x14ac:dyDescent="0.3">
      <c r="A341" s="15" t="s">
        <v>344</v>
      </c>
      <c r="B341" s="16" t="s">
        <v>2166</v>
      </c>
      <c r="C341" s="16" t="s">
        <v>2165</v>
      </c>
      <c r="D341" s="16" t="s">
        <v>8</v>
      </c>
      <c r="E341" s="16" t="s">
        <v>5</v>
      </c>
      <c r="F341" s="4" t="s">
        <v>2197</v>
      </c>
      <c r="G341" s="12">
        <v>630933391.75999999</v>
      </c>
      <c r="H341" s="12">
        <v>570449089.29999995</v>
      </c>
      <c r="I341" s="12">
        <v>376352227.54000002</v>
      </c>
      <c r="J341" s="12">
        <v>-315867925.07999998</v>
      </c>
      <c r="K341" s="13">
        <v>1.1060292734172308</v>
      </c>
      <c r="L341" s="13">
        <v>0.66638415107593429</v>
      </c>
    </row>
    <row r="342" spans="1:12" ht="12.75" customHeight="1" x14ac:dyDescent="0.3">
      <c r="A342" s="15" t="s">
        <v>345</v>
      </c>
      <c r="B342" s="16" t="s">
        <v>2150</v>
      </c>
      <c r="C342" s="16" t="s">
        <v>2171</v>
      </c>
      <c r="D342" s="16" t="s">
        <v>8</v>
      </c>
      <c r="E342" s="16" t="s">
        <v>5</v>
      </c>
      <c r="F342" s="4" t="s">
        <v>2180</v>
      </c>
      <c r="G342" s="12">
        <v>14611737.719999999</v>
      </c>
      <c r="H342" s="12">
        <v>0</v>
      </c>
      <c r="I342" s="12">
        <v>59542103.020000003</v>
      </c>
      <c r="J342" s="12">
        <v>-44930365.300000004</v>
      </c>
      <c r="K342" s="13" t="s">
        <v>2174</v>
      </c>
      <c r="L342" s="13">
        <v>0.24540177418812303</v>
      </c>
    </row>
    <row r="343" spans="1:12" ht="12.75" customHeight="1" x14ac:dyDescent="0.3">
      <c r="A343" s="15" t="s">
        <v>346</v>
      </c>
      <c r="B343" s="16" t="s">
        <v>2155</v>
      </c>
      <c r="C343" s="16" t="s">
        <v>2171</v>
      </c>
      <c r="D343" s="16" t="s">
        <v>8</v>
      </c>
      <c r="E343" s="16" t="s">
        <v>15</v>
      </c>
      <c r="F343" s="4" t="s">
        <v>2178</v>
      </c>
      <c r="G343" s="12">
        <v>1245932.3700000001</v>
      </c>
      <c r="H343" s="12">
        <v>178142100.09999999</v>
      </c>
      <c r="I343" s="12">
        <v>159018636.22999999</v>
      </c>
      <c r="J343" s="12">
        <v>-335914803.95999998</v>
      </c>
      <c r="K343" s="13">
        <v>6.9940366106641637E-3</v>
      </c>
      <c r="L343" s="13">
        <v>3.6953661436441086E-3</v>
      </c>
    </row>
    <row r="344" spans="1:12" ht="12.75" customHeight="1" x14ac:dyDescent="0.3">
      <c r="A344" s="15" t="s">
        <v>347</v>
      </c>
      <c r="B344" s="16" t="s">
        <v>2157</v>
      </c>
      <c r="C344" s="16" t="s">
        <v>2171</v>
      </c>
      <c r="D344" s="16" t="s">
        <v>4</v>
      </c>
      <c r="E344" s="16" t="s">
        <v>5</v>
      </c>
      <c r="F344" s="4" t="s">
        <v>2197</v>
      </c>
      <c r="G344" s="12">
        <v>4471220.34</v>
      </c>
      <c r="H344" s="12">
        <v>20136460.199999999</v>
      </c>
      <c r="I344" s="12">
        <v>32081915.609999999</v>
      </c>
      <c r="J344" s="12">
        <v>-47747155.469999999</v>
      </c>
      <c r="K344" s="13">
        <v>0.22204599495595556</v>
      </c>
      <c r="L344" s="13">
        <v>8.562541960839283E-2</v>
      </c>
    </row>
    <row r="345" spans="1:12" ht="12.75" customHeight="1" x14ac:dyDescent="0.3">
      <c r="A345" s="15" t="s">
        <v>348</v>
      </c>
      <c r="B345" s="16" t="s">
        <v>2142</v>
      </c>
      <c r="C345" s="16" t="s">
        <v>2171</v>
      </c>
      <c r="D345" s="16" t="s">
        <v>8</v>
      </c>
      <c r="E345" s="16" t="s">
        <v>15</v>
      </c>
      <c r="F345" s="4" t="s">
        <v>2178</v>
      </c>
      <c r="G345" s="12">
        <v>3168.51</v>
      </c>
      <c r="H345" s="12">
        <v>128252331.84999999</v>
      </c>
      <c r="I345" s="12">
        <v>142126360.24000001</v>
      </c>
      <c r="J345" s="12">
        <v>-270375523.57999998</v>
      </c>
      <c r="K345" s="13">
        <v>2.4705281801080956E-5</v>
      </c>
      <c r="L345" s="13">
        <v>1.1718785883265199E-5</v>
      </c>
    </row>
    <row r="346" spans="1:12" ht="12.75" customHeight="1" x14ac:dyDescent="0.3">
      <c r="A346" s="15" t="s">
        <v>349</v>
      </c>
      <c r="B346" s="16" t="s">
        <v>2157</v>
      </c>
      <c r="C346" s="16" t="s">
        <v>2171</v>
      </c>
      <c r="D346" s="16" t="s">
        <v>4</v>
      </c>
      <c r="E346" s="16" t="s">
        <v>5</v>
      </c>
      <c r="F346" s="4" t="s">
        <v>2197</v>
      </c>
      <c r="G346" s="12">
        <v>17563822.390000001</v>
      </c>
      <c r="H346" s="12">
        <v>32799248.850000001</v>
      </c>
      <c r="I346" s="12">
        <v>46939073.450000003</v>
      </c>
      <c r="J346" s="12">
        <v>-62174499.910000004</v>
      </c>
      <c r="K346" s="13">
        <v>0.53549465325636569</v>
      </c>
      <c r="L346" s="13">
        <v>0.22026827105691435</v>
      </c>
    </row>
    <row r="347" spans="1:12" ht="12.75" customHeight="1" x14ac:dyDescent="0.3">
      <c r="A347" s="15" t="s">
        <v>350</v>
      </c>
      <c r="B347" s="16" t="s">
        <v>2156</v>
      </c>
      <c r="C347" s="16" t="s">
        <v>2171</v>
      </c>
      <c r="D347" s="16" t="s">
        <v>8</v>
      </c>
      <c r="E347" s="16" t="s">
        <v>15</v>
      </c>
      <c r="F347" s="4" t="s">
        <v>2197</v>
      </c>
      <c r="G347" s="12">
        <v>89012.42</v>
      </c>
      <c r="H347" s="12">
        <v>115781394.93000001</v>
      </c>
      <c r="I347" s="12">
        <v>3437380.43</v>
      </c>
      <c r="J347" s="12">
        <v>-119129762.94000001</v>
      </c>
      <c r="K347" s="13">
        <v>7.6879726707227705E-4</v>
      </c>
      <c r="L347" s="13">
        <v>7.466308870495681E-4</v>
      </c>
    </row>
    <row r="348" spans="1:12" ht="12.75" customHeight="1" x14ac:dyDescent="0.3">
      <c r="A348" s="15" t="s">
        <v>351</v>
      </c>
      <c r="B348" s="16" t="s">
        <v>2155</v>
      </c>
      <c r="C348" s="16" t="s">
        <v>2171</v>
      </c>
      <c r="D348" s="16" t="s">
        <v>4</v>
      </c>
      <c r="E348" s="16" t="s">
        <v>15</v>
      </c>
      <c r="F348" s="4" t="s">
        <v>2197</v>
      </c>
      <c r="G348" s="12">
        <v>11943636.119999999</v>
      </c>
      <c r="H348" s="12">
        <v>21361759.690000001</v>
      </c>
      <c r="I348" s="12">
        <v>17013534.550000001</v>
      </c>
      <c r="J348" s="12">
        <v>-26431658.120000005</v>
      </c>
      <c r="K348" s="13">
        <v>0.55911293326603273</v>
      </c>
      <c r="L348" s="13">
        <v>0.31123243108715243</v>
      </c>
    </row>
    <row r="349" spans="1:12" ht="12.75" customHeight="1" x14ac:dyDescent="0.3">
      <c r="A349" s="15" t="s">
        <v>352</v>
      </c>
      <c r="B349" s="16" t="s">
        <v>2149</v>
      </c>
      <c r="C349" s="16" t="s">
        <v>2169</v>
      </c>
      <c r="D349" s="16" t="s">
        <v>8</v>
      </c>
      <c r="E349" s="16" t="s">
        <v>5</v>
      </c>
      <c r="F349" s="4" t="s">
        <v>2183</v>
      </c>
      <c r="G349" s="12">
        <v>124272842.16000003</v>
      </c>
      <c r="H349" s="12">
        <v>160822100.36000001</v>
      </c>
      <c r="I349" s="12">
        <v>363070241.61000001</v>
      </c>
      <c r="J349" s="12">
        <v>-399619499.81</v>
      </c>
      <c r="K349" s="13">
        <v>0.7727348534922468</v>
      </c>
      <c r="L349" s="13">
        <v>0.23721064845631268</v>
      </c>
    </row>
    <row r="350" spans="1:12" ht="12.75" customHeight="1" x14ac:dyDescent="0.3">
      <c r="A350" s="15" t="s">
        <v>353</v>
      </c>
      <c r="B350" s="16" t="s">
        <v>2145</v>
      </c>
      <c r="C350" s="16" t="s">
        <v>2171</v>
      </c>
      <c r="D350" s="16" t="s">
        <v>8</v>
      </c>
      <c r="E350" s="16" t="s">
        <v>5</v>
      </c>
      <c r="F350" s="4" t="s">
        <v>2197</v>
      </c>
      <c r="G350" s="12">
        <v>2426838.19</v>
      </c>
      <c r="H350" s="12">
        <v>28209226.27</v>
      </c>
      <c r="I350" s="12">
        <v>85351111.519999996</v>
      </c>
      <c r="J350" s="12">
        <v>-111133499.59999999</v>
      </c>
      <c r="K350" s="13">
        <v>8.6029945194948443E-2</v>
      </c>
      <c r="L350" s="13">
        <v>2.1370473505351838E-2</v>
      </c>
    </row>
    <row r="351" spans="1:12" ht="12.75" customHeight="1" x14ac:dyDescent="0.3">
      <c r="A351" s="15" t="s">
        <v>354</v>
      </c>
      <c r="B351" s="16" t="s">
        <v>2156</v>
      </c>
      <c r="C351" s="16" t="s">
        <v>2171</v>
      </c>
      <c r="D351" s="16" t="s">
        <v>8</v>
      </c>
      <c r="E351" s="16" t="s">
        <v>15</v>
      </c>
      <c r="F351" s="4" t="s">
        <v>2197</v>
      </c>
      <c r="G351" s="12">
        <v>1259704.2</v>
      </c>
      <c r="H351" s="12">
        <v>86254709.450000003</v>
      </c>
      <c r="I351" s="12">
        <v>21814393.809999999</v>
      </c>
      <c r="J351" s="12">
        <v>-106809399.06</v>
      </c>
      <c r="K351" s="13">
        <v>1.4604468649102845E-2</v>
      </c>
      <c r="L351" s="13">
        <v>1.1656469444086326E-2</v>
      </c>
    </row>
    <row r="352" spans="1:12" ht="12.75" customHeight="1" x14ac:dyDescent="0.3">
      <c r="A352" s="15" t="s">
        <v>355</v>
      </c>
      <c r="B352" s="16" t="s">
        <v>2145</v>
      </c>
      <c r="C352" s="16" t="s">
        <v>2171</v>
      </c>
      <c r="D352" s="16" t="s">
        <v>89</v>
      </c>
      <c r="E352" s="16" t="s">
        <v>15</v>
      </c>
      <c r="F352" s="4" t="s">
        <v>2197</v>
      </c>
      <c r="G352" s="12">
        <v>506810600.47000003</v>
      </c>
      <c r="H352" s="12">
        <v>1306383833.8299999</v>
      </c>
      <c r="I352" s="12">
        <v>505249438.42000002</v>
      </c>
      <c r="J352" s="12">
        <v>-1304822671.78</v>
      </c>
      <c r="K352" s="13">
        <v>0.38794922850825131</v>
      </c>
      <c r="L352" s="13">
        <v>0.27975341821833227</v>
      </c>
    </row>
    <row r="353" spans="1:12" ht="12.75" customHeight="1" x14ac:dyDescent="0.3">
      <c r="A353" s="15" t="s">
        <v>356</v>
      </c>
      <c r="B353" s="16" t="s">
        <v>2152</v>
      </c>
      <c r="C353" s="16" t="s">
        <v>2169</v>
      </c>
      <c r="D353" s="16" t="s">
        <v>8</v>
      </c>
      <c r="E353" s="16" t="s">
        <v>15</v>
      </c>
      <c r="F353" s="4" t="s">
        <v>2197</v>
      </c>
      <c r="G353" s="12">
        <v>54175294.329999998</v>
      </c>
      <c r="H353" s="12">
        <v>78438522.390000001</v>
      </c>
      <c r="I353" s="12">
        <v>96097324.219999999</v>
      </c>
      <c r="J353" s="12">
        <v>-120360552.28</v>
      </c>
      <c r="K353" s="13">
        <v>0.69067204071792554</v>
      </c>
      <c r="L353" s="13">
        <v>0.31039637634470918</v>
      </c>
    </row>
    <row r="354" spans="1:12" ht="12.75" customHeight="1" x14ac:dyDescent="0.3">
      <c r="A354" s="15" t="s">
        <v>357</v>
      </c>
      <c r="B354" s="16" t="s">
        <v>2163</v>
      </c>
      <c r="C354" s="16" t="s">
        <v>2172</v>
      </c>
      <c r="D354" s="16" t="s">
        <v>8</v>
      </c>
      <c r="E354" s="16" t="s">
        <v>15</v>
      </c>
      <c r="F354" s="4" t="s">
        <v>2197</v>
      </c>
      <c r="G354" s="12">
        <v>148534122.44</v>
      </c>
      <c r="H354" s="12">
        <v>518520208.16000003</v>
      </c>
      <c r="I354" s="12">
        <v>123488592.09</v>
      </c>
      <c r="J354" s="12">
        <v>-493474677.81000006</v>
      </c>
      <c r="K354" s="13">
        <v>0.28645773125618812</v>
      </c>
      <c r="L354" s="13">
        <v>0.23135839007527684</v>
      </c>
    </row>
    <row r="355" spans="1:12" ht="12.75" customHeight="1" x14ac:dyDescent="0.3">
      <c r="A355" s="15" t="s">
        <v>358</v>
      </c>
      <c r="B355" s="16" t="s">
        <v>2156</v>
      </c>
      <c r="C355" s="16" t="s">
        <v>2171</v>
      </c>
      <c r="D355" s="16" t="s">
        <v>8</v>
      </c>
      <c r="E355" s="16" t="s">
        <v>15</v>
      </c>
      <c r="F355" s="4" t="s">
        <v>2197</v>
      </c>
      <c r="G355" s="12">
        <v>479098917.00999999</v>
      </c>
      <c r="H355" s="12">
        <v>467812365.13</v>
      </c>
      <c r="I355" s="12">
        <v>500991782.27999997</v>
      </c>
      <c r="J355" s="12">
        <v>-489705230.39999998</v>
      </c>
      <c r="K355" s="13">
        <v>1.0241262367591835</v>
      </c>
      <c r="L355" s="13">
        <v>0.49452607969404605</v>
      </c>
    </row>
    <row r="356" spans="1:12" ht="12.75" customHeight="1" x14ac:dyDescent="0.3">
      <c r="A356" s="15" t="s">
        <v>359</v>
      </c>
      <c r="B356" s="16" t="s">
        <v>2158</v>
      </c>
      <c r="C356" s="16" t="s">
        <v>2172</v>
      </c>
      <c r="D356" s="16" t="s">
        <v>8</v>
      </c>
      <c r="E356" s="16" t="s">
        <v>15</v>
      </c>
      <c r="F356" s="4" t="s">
        <v>2181</v>
      </c>
      <c r="G356" s="12">
        <v>63693356.340000004</v>
      </c>
      <c r="H356" s="12">
        <v>109020844.66</v>
      </c>
      <c r="I356" s="12">
        <v>38886684.950000003</v>
      </c>
      <c r="J356" s="12">
        <v>-84214173.269999996</v>
      </c>
      <c r="K356" s="13">
        <v>0.58423099306044224</v>
      </c>
      <c r="L356" s="13">
        <v>0.43062957313901146</v>
      </c>
    </row>
    <row r="357" spans="1:12" ht="12.75" customHeight="1" x14ac:dyDescent="0.3">
      <c r="A357" s="15" t="s">
        <v>360</v>
      </c>
      <c r="B357" s="16" t="s">
        <v>2163</v>
      </c>
      <c r="C357" s="16" t="s">
        <v>2172</v>
      </c>
      <c r="D357" s="16" t="s">
        <v>8</v>
      </c>
      <c r="E357" s="16" t="s">
        <v>5</v>
      </c>
      <c r="F357" s="4" t="s">
        <v>2197</v>
      </c>
      <c r="G357" s="12">
        <v>35532121.990000002</v>
      </c>
      <c r="H357" s="12">
        <v>28422202.82</v>
      </c>
      <c r="I357" s="12">
        <v>29178062.02</v>
      </c>
      <c r="J357" s="12">
        <v>-22068142.849999998</v>
      </c>
      <c r="K357" s="13">
        <v>1.250153699029863</v>
      </c>
      <c r="L357" s="13">
        <v>0.61687428154540414</v>
      </c>
    </row>
    <row r="358" spans="1:12" ht="12.75" customHeight="1" x14ac:dyDescent="0.3">
      <c r="A358" s="15" t="s">
        <v>361</v>
      </c>
      <c r="B358" s="16" t="s">
        <v>2158</v>
      </c>
      <c r="C358" s="16" t="s">
        <v>2172</v>
      </c>
      <c r="D358" s="16" t="s">
        <v>8</v>
      </c>
      <c r="E358" s="16" t="s">
        <v>5</v>
      </c>
      <c r="F358" s="4" t="s">
        <v>2197</v>
      </c>
      <c r="G358" s="12">
        <v>215799365.03</v>
      </c>
      <c r="H358" s="12">
        <v>667175968.61000001</v>
      </c>
      <c r="I358" s="12">
        <v>209338451.22</v>
      </c>
      <c r="J358" s="12">
        <v>-660715054.80000007</v>
      </c>
      <c r="K358" s="13">
        <v>0.32345194548838174</v>
      </c>
      <c r="L358" s="13">
        <v>0.24620172828628911</v>
      </c>
    </row>
    <row r="359" spans="1:12" ht="12.75" customHeight="1" x14ac:dyDescent="0.3">
      <c r="A359" s="15" t="s">
        <v>362</v>
      </c>
      <c r="B359" s="16" t="s">
        <v>2164</v>
      </c>
      <c r="C359" s="16" t="s">
        <v>2172</v>
      </c>
      <c r="D359" s="16" t="s">
        <v>8</v>
      </c>
      <c r="E359" s="16" t="s">
        <v>5</v>
      </c>
      <c r="F359" s="4" t="s">
        <v>2197</v>
      </c>
      <c r="G359" s="12">
        <v>168078089.30000001</v>
      </c>
      <c r="H359" s="12">
        <v>127795290.08</v>
      </c>
      <c r="I359" s="12">
        <v>461340957.07999998</v>
      </c>
      <c r="J359" s="12">
        <v>-421058157.85999995</v>
      </c>
      <c r="K359" s="13">
        <v>1.315213488656608</v>
      </c>
      <c r="L359" s="13">
        <v>0.28529578702760194</v>
      </c>
    </row>
    <row r="360" spans="1:12" ht="12.75" customHeight="1" x14ac:dyDescent="0.3">
      <c r="A360" s="15" t="s">
        <v>363</v>
      </c>
      <c r="B360" s="16" t="s">
        <v>2159</v>
      </c>
      <c r="C360" s="16" t="s">
        <v>2165</v>
      </c>
      <c r="D360" s="16" t="s">
        <v>8</v>
      </c>
      <c r="E360" s="16" t="s">
        <v>15</v>
      </c>
      <c r="F360" s="4" t="s">
        <v>2197</v>
      </c>
      <c r="G360" s="12">
        <v>24404464.440000001</v>
      </c>
      <c r="H360" s="12">
        <v>88105887.700000003</v>
      </c>
      <c r="I360" s="12">
        <v>188336884.03</v>
      </c>
      <c r="J360" s="12">
        <v>-252038307.29000002</v>
      </c>
      <c r="K360" s="13">
        <v>0.27699016577753632</v>
      </c>
      <c r="L360" s="13">
        <v>8.8280349264605457E-2</v>
      </c>
    </row>
    <row r="361" spans="1:12" ht="12.75" customHeight="1" x14ac:dyDescent="0.3">
      <c r="A361" s="15" t="s">
        <v>364</v>
      </c>
      <c r="B361" s="16" t="s">
        <v>2151</v>
      </c>
      <c r="C361" s="16" t="s">
        <v>2165</v>
      </c>
      <c r="D361" s="16" t="s">
        <v>8</v>
      </c>
      <c r="E361" s="16" t="s">
        <v>15</v>
      </c>
      <c r="F361" s="4" t="s">
        <v>2197</v>
      </c>
      <c r="G361" s="12">
        <v>88043198.209999993</v>
      </c>
      <c r="H361" s="12">
        <v>150277797.52000001</v>
      </c>
      <c r="I361" s="12">
        <v>128093911.58</v>
      </c>
      <c r="J361" s="12">
        <v>-190328510.89000002</v>
      </c>
      <c r="K361" s="13">
        <v>0.58586963385780655</v>
      </c>
      <c r="L361" s="13">
        <v>0.31627926018290908</v>
      </c>
    </row>
    <row r="362" spans="1:12" ht="12.75" customHeight="1" x14ac:dyDescent="0.3">
      <c r="A362" s="15" t="s">
        <v>365</v>
      </c>
      <c r="B362" s="16" t="s">
        <v>2151</v>
      </c>
      <c r="C362" s="16" t="s">
        <v>2165</v>
      </c>
      <c r="D362" s="16" t="s">
        <v>4</v>
      </c>
      <c r="E362" s="16" t="s">
        <v>15</v>
      </c>
      <c r="F362" s="4" t="s">
        <v>2197</v>
      </c>
      <c r="G362" s="12">
        <v>602167.84</v>
      </c>
      <c r="H362" s="12">
        <v>20656113.960000001</v>
      </c>
      <c r="I362" s="12">
        <v>24682410.84</v>
      </c>
      <c r="J362" s="12">
        <v>-44736356.960000001</v>
      </c>
      <c r="K362" s="13">
        <v>2.915203901208531E-2</v>
      </c>
      <c r="L362" s="13">
        <v>1.3281593140851375E-2</v>
      </c>
    </row>
    <row r="363" spans="1:12" ht="12.75" customHeight="1" x14ac:dyDescent="0.3">
      <c r="A363" s="15" t="s">
        <v>366</v>
      </c>
      <c r="B363" s="16" t="s">
        <v>2151</v>
      </c>
      <c r="C363" s="16" t="s">
        <v>2165</v>
      </c>
      <c r="D363" s="16" t="s">
        <v>8</v>
      </c>
      <c r="E363" s="16" t="s">
        <v>15</v>
      </c>
      <c r="F363" s="4" t="s">
        <v>2197</v>
      </c>
      <c r="G363" s="12">
        <v>22445165.100000001</v>
      </c>
      <c r="H363" s="12">
        <v>127001212.31999999</v>
      </c>
      <c r="I363" s="12">
        <v>77528643.230000004</v>
      </c>
      <c r="J363" s="12">
        <v>-182084690.44999999</v>
      </c>
      <c r="K363" s="13">
        <v>0.17673189641249878</v>
      </c>
      <c r="L363" s="13">
        <v>0.10974028725362781</v>
      </c>
    </row>
    <row r="364" spans="1:12" ht="12.75" customHeight="1" x14ac:dyDescent="0.3">
      <c r="A364" s="15" t="s">
        <v>367</v>
      </c>
      <c r="B364" s="16" t="s">
        <v>2163</v>
      </c>
      <c r="C364" s="16" t="s">
        <v>2172</v>
      </c>
      <c r="D364" s="16" t="s">
        <v>4</v>
      </c>
      <c r="E364" s="16" t="s">
        <v>15</v>
      </c>
      <c r="F364" s="4" t="s">
        <v>2197</v>
      </c>
      <c r="G364" s="12">
        <v>16583539.710000001</v>
      </c>
      <c r="H364" s="12">
        <v>63789220.759999998</v>
      </c>
      <c r="I364" s="12">
        <v>26908673.760000002</v>
      </c>
      <c r="J364" s="12">
        <v>-74114354.810000002</v>
      </c>
      <c r="K364" s="13">
        <v>0.259974013045147</v>
      </c>
      <c r="L364" s="13">
        <v>0.18284371205930394</v>
      </c>
    </row>
    <row r="365" spans="1:12" ht="12.75" customHeight="1" x14ac:dyDescent="0.3">
      <c r="A365" s="15" t="s">
        <v>368</v>
      </c>
      <c r="B365" s="16" t="s">
        <v>2158</v>
      </c>
      <c r="C365" s="16" t="s">
        <v>2172</v>
      </c>
      <c r="D365" s="16" t="s">
        <v>4</v>
      </c>
      <c r="E365" s="16" t="s">
        <v>5</v>
      </c>
      <c r="F365" s="4" t="s">
        <v>2197</v>
      </c>
      <c r="G365" s="12">
        <v>35312314.07</v>
      </c>
      <c r="H365" s="12">
        <v>21124290.190000001</v>
      </c>
      <c r="I365" s="12">
        <v>12719493.98</v>
      </c>
      <c r="J365" s="12">
        <v>1468529.8999999985</v>
      </c>
      <c r="K365" s="13">
        <v>1.6716449997792802</v>
      </c>
      <c r="L365" s="13">
        <v>1.0433914213795792</v>
      </c>
    </row>
    <row r="366" spans="1:12" ht="12.75" customHeight="1" x14ac:dyDescent="0.3">
      <c r="A366" s="15" t="s">
        <v>369</v>
      </c>
      <c r="B366" s="16" t="s">
        <v>2155</v>
      </c>
      <c r="C366" s="16" t="s">
        <v>2171</v>
      </c>
      <c r="D366" s="16" t="s">
        <v>89</v>
      </c>
      <c r="E366" s="16" t="s">
        <v>15</v>
      </c>
      <c r="F366" s="4" t="s">
        <v>2197</v>
      </c>
      <c r="G366" s="12">
        <v>5645427.4800000004</v>
      </c>
      <c r="H366" s="12">
        <v>2139462205.54</v>
      </c>
      <c r="I366" s="12">
        <v>1783310839.78</v>
      </c>
      <c r="J366" s="12">
        <v>-3917127617.8400002</v>
      </c>
      <c r="K366" s="13">
        <v>2.6387133483272238E-3</v>
      </c>
      <c r="L366" s="13">
        <v>1.4391420086704188E-3</v>
      </c>
    </row>
    <row r="367" spans="1:12" ht="12.75" customHeight="1" x14ac:dyDescent="0.3">
      <c r="A367" s="15" t="s">
        <v>370</v>
      </c>
      <c r="B367" s="16" t="s">
        <v>2158</v>
      </c>
      <c r="C367" s="16" t="s">
        <v>2172</v>
      </c>
      <c r="D367" s="16" t="s">
        <v>8</v>
      </c>
      <c r="E367" s="16" t="s">
        <v>5</v>
      </c>
      <c r="F367" s="4" t="s">
        <v>2197</v>
      </c>
      <c r="G367" s="12">
        <v>145911775.75</v>
      </c>
      <c r="H367" s="12">
        <v>208352619.12</v>
      </c>
      <c r="I367" s="12">
        <v>289438618.01999998</v>
      </c>
      <c r="J367" s="12">
        <v>-351879461.38999999</v>
      </c>
      <c r="K367" s="13">
        <v>0.70031169450268627</v>
      </c>
      <c r="L367" s="13">
        <v>0.29311840961347302</v>
      </c>
    </row>
    <row r="368" spans="1:12" ht="12.75" customHeight="1" x14ac:dyDescent="0.3">
      <c r="A368" s="15" t="s">
        <v>371</v>
      </c>
      <c r="B368" s="16" t="s">
        <v>2153</v>
      </c>
      <c r="C368" s="16" t="s">
        <v>2169</v>
      </c>
      <c r="D368" s="16" t="s">
        <v>8</v>
      </c>
      <c r="E368" s="16" t="s">
        <v>5</v>
      </c>
      <c r="F368" s="4" t="s">
        <v>2197</v>
      </c>
      <c r="G368" s="12">
        <v>53802821.93</v>
      </c>
      <c r="H368" s="12">
        <v>74199921.409999996</v>
      </c>
      <c r="I368" s="12">
        <v>65161521.329999998</v>
      </c>
      <c r="J368" s="12">
        <v>-85558620.810000002</v>
      </c>
      <c r="K368" s="13">
        <v>0.72510618485303324</v>
      </c>
      <c r="L368" s="13">
        <v>0.3860667690587658</v>
      </c>
    </row>
    <row r="369" spans="1:12" ht="12.75" customHeight="1" x14ac:dyDescent="0.3">
      <c r="A369" s="15" t="s">
        <v>372</v>
      </c>
      <c r="B369" s="16" t="s">
        <v>2166</v>
      </c>
      <c r="C369" s="16" t="s">
        <v>2165</v>
      </c>
      <c r="D369" s="16" t="s">
        <v>89</v>
      </c>
      <c r="E369" s="16" t="s">
        <v>15</v>
      </c>
      <c r="F369" s="4" t="s">
        <v>2197</v>
      </c>
      <c r="G369" s="12">
        <v>2002240777.29</v>
      </c>
      <c r="H369" s="12">
        <v>12320346133.41</v>
      </c>
      <c r="I369" s="12">
        <v>9665034481.1599998</v>
      </c>
      <c r="J369" s="12">
        <v>-19983139837.279999</v>
      </c>
      <c r="K369" s="13">
        <v>0.16251497771319709</v>
      </c>
      <c r="L369" s="13">
        <v>9.1071463004970168E-2</v>
      </c>
    </row>
    <row r="370" spans="1:12" ht="12.75" customHeight="1" x14ac:dyDescent="0.3">
      <c r="A370" s="15" t="s">
        <v>373</v>
      </c>
      <c r="B370" s="16" t="s">
        <v>2149</v>
      </c>
      <c r="C370" s="16" t="s">
        <v>2169</v>
      </c>
      <c r="D370" s="16" t="s">
        <v>8</v>
      </c>
      <c r="E370" s="16" t="s">
        <v>15</v>
      </c>
      <c r="F370" s="4" t="s">
        <v>2197</v>
      </c>
      <c r="G370" s="12">
        <v>23695712.469999999</v>
      </c>
      <c r="H370" s="12">
        <v>113196617.95999999</v>
      </c>
      <c r="I370" s="12">
        <v>183909020.06</v>
      </c>
      <c r="J370" s="12">
        <v>-273409925.55000001</v>
      </c>
      <c r="K370" s="13">
        <v>0.20933233604535159</v>
      </c>
      <c r="L370" s="13">
        <v>7.9755176064362998E-2</v>
      </c>
    </row>
    <row r="371" spans="1:12" ht="12.75" customHeight="1" x14ac:dyDescent="0.3">
      <c r="A371" s="15" t="s">
        <v>374</v>
      </c>
      <c r="B371" s="16" t="s">
        <v>2142</v>
      </c>
      <c r="C371" s="16" t="s">
        <v>2171</v>
      </c>
      <c r="D371" s="16" t="s">
        <v>8</v>
      </c>
      <c r="E371" s="16" t="s">
        <v>5</v>
      </c>
      <c r="F371" s="4" t="s">
        <v>2174</v>
      </c>
      <c r="G371" s="12">
        <v>90379.64</v>
      </c>
      <c r="H371" s="12">
        <v>0</v>
      </c>
      <c r="I371" s="12">
        <v>0</v>
      </c>
      <c r="J371" s="12">
        <v>90379.64</v>
      </c>
      <c r="K371" s="13" t="s">
        <v>2174</v>
      </c>
      <c r="L371" s="13" t="s">
        <v>2174</v>
      </c>
    </row>
    <row r="372" spans="1:12" ht="12.75" customHeight="1" x14ac:dyDescent="0.3">
      <c r="A372" s="15" t="s">
        <v>375</v>
      </c>
      <c r="B372" s="16" t="s">
        <v>2164</v>
      </c>
      <c r="C372" s="16" t="s">
        <v>2172</v>
      </c>
      <c r="D372" s="16" t="s">
        <v>8</v>
      </c>
      <c r="E372" s="16" t="s">
        <v>15</v>
      </c>
      <c r="F372" s="4" t="s">
        <v>2197</v>
      </c>
      <c r="G372" s="12">
        <v>52462702.770000003</v>
      </c>
      <c r="H372" s="12">
        <v>96457647.099999994</v>
      </c>
      <c r="I372" s="12">
        <v>62192054.43</v>
      </c>
      <c r="J372" s="12">
        <v>-106186998.75999999</v>
      </c>
      <c r="K372" s="13">
        <v>0.54389366055768129</v>
      </c>
      <c r="L372" s="13">
        <v>0.33068264398896158</v>
      </c>
    </row>
    <row r="373" spans="1:12" ht="12.75" customHeight="1" x14ac:dyDescent="0.3">
      <c r="A373" s="15" t="s">
        <v>376</v>
      </c>
      <c r="B373" s="16" t="s">
        <v>2149</v>
      </c>
      <c r="C373" s="16" t="s">
        <v>2169</v>
      </c>
      <c r="D373" s="16" t="s">
        <v>8</v>
      </c>
      <c r="E373" s="16" t="s">
        <v>5</v>
      </c>
      <c r="F373" s="4" t="s">
        <v>2197</v>
      </c>
      <c r="G373" s="12">
        <v>20083547.699999999</v>
      </c>
      <c r="H373" s="12">
        <v>74485286.049999997</v>
      </c>
      <c r="I373" s="12">
        <v>109972349.97</v>
      </c>
      <c r="J373" s="12">
        <v>-164374088.31999999</v>
      </c>
      <c r="K373" s="13">
        <v>0.26963107433753353</v>
      </c>
      <c r="L373" s="13">
        <v>0.10887891731314622</v>
      </c>
    </row>
    <row r="374" spans="1:12" ht="12.75" customHeight="1" x14ac:dyDescent="0.3">
      <c r="A374" s="15" t="s">
        <v>377</v>
      </c>
      <c r="B374" s="16" t="s">
        <v>2163</v>
      </c>
      <c r="C374" s="16" t="s">
        <v>2172</v>
      </c>
      <c r="D374" s="16" t="s">
        <v>8</v>
      </c>
      <c r="E374" s="16" t="s">
        <v>15</v>
      </c>
      <c r="F374" s="4" t="s">
        <v>2197</v>
      </c>
      <c r="G374" s="12">
        <v>295731867.68000001</v>
      </c>
      <c r="H374" s="12">
        <v>395117444.82999998</v>
      </c>
      <c r="I374" s="12">
        <v>293209227.72000003</v>
      </c>
      <c r="J374" s="12">
        <v>-392594804.87</v>
      </c>
      <c r="K374" s="13">
        <v>0.74846573227673907</v>
      </c>
      <c r="L374" s="13">
        <v>0.429638832074342</v>
      </c>
    </row>
    <row r="375" spans="1:12" ht="12.75" customHeight="1" x14ac:dyDescent="0.3">
      <c r="A375" s="15" t="s">
        <v>378</v>
      </c>
      <c r="B375" s="16" t="s">
        <v>2158</v>
      </c>
      <c r="C375" s="16" t="s">
        <v>2172</v>
      </c>
      <c r="D375" s="16" t="s">
        <v>4</v>
      </c>
      <c r="E375" s="16" t="s">
        <v>15</v>
      </c>
      <c r="F375" s="4" t="s">
        <v>2197</v>
      </c>
      <c r="G375" s="12">
        <v>41178309.049999997</v>
      </c>
      <c r="H375" s="12">
        <v>46070947.280000001</v>
      </c>
      <c r="I375" s="12">
        <v>23461782.760000002</v>
      </c>
      <c r="J375" s="12">
        <v>-28354420.990000006</v>
      </c>
      <c r="K375" s="13">
        <v>0.8938020917984475</v>
      </c>
      <c r="L375" s="13">
        <v>0.59221476024760433</v>
      </c>
    </row>
    <row r="376" spans="1:12" ht="12.75" customHeight="1" x14ac:dyDescent="0.3">
      <c r="A376" s="15" t="s">
        <v>379</v>
      </c>
      <c r="B376" s="16" t="s">
        <v>2158</v>
      </c>
      <c r="C376" s="16" t="s">
        <v>2172</v>
      </c>
      <c r="D376" s="16" t="s">
        <v>4</v>
      </c>
      <c r="E376" s="16" t="s">
        <v>15</v>
      </c>
      <c r="F376" s="4" t="s">
        <v>2197</v>
      </c>
      <c r="G376" s="12">
        <v>36435564.600000001</v>
      </c>
      <c r="H376" s="12">
        <v>40358788.729999997</v>
      </c>
      <c r="I376" s="12">
        <v>39421507.670000002</v>
      </c>
      <c r="J376" s="12">
        <v>-43344731.799999997</v>
      </c>
      <c r="K376" s="13">
        <v>0.90279133112129961</v>
      </c>
      <c r="L376" s="13">
        <v>0.45669878709550643</v>
      </c>
    </row>
    <row r="377" spans="1:12" ht="12.75" customHeight="1" x14ac:dyDescent="0.3">
      <c r="A377" s="15" t="s">
        <v>380</v>
      </c>
      <c r="B377" s="16" t="s">
        <v>2145</v>
      </c>
      <c r="C377" s="16" t="s">
        <v>2171</v>
      </c>
      <c r="D377" s="16" t="s">
        <v>8</v>
      </c>
      <c r="E377" s="16" t="s">
        <v>15</v>
      </c>
      <c r="F377" s="4" t="s">
        <v>2197</v>
      </c>
      <c r="G377" s="12">
        <v>99040075.25</v>
      </c>
      <c r="H377" s="12">
        <v>464479116.89999998</v>
      </c>
      <c r="I377" s="12">
        <v>264361631.41</v>
      </c>
      <c r="J377" s="12">
        <v>-629800673.05999994</v>
      </c>
      <c r="K377" s="13">
        <v>0.21322826290018726</v>
      </c>
      <c r="L377" s="13">
        <v>0.13588712689246485</v>
      </c>
    </row>
    <row r="378" spans="1:12" ht="12.75" customHeight="1" x14ac:dyDescent="0.3">
      <c r="A378" s="15" t="s">
        <v>381</v>
      </c>
      <c r="B378" s="16" t="s">
        <v>2152</v>
      </c>
      <c r="C378" s="16" t="s">
        <v>2169</v>
      </c>
      <c r="D378" s="16" t="s">
        <v>89</v>
      </c>
      <c r="E378" s="16" t="s">
        <v>15</v>
      </c>
      <c r="F378" s="4" t="s">
        <v>2197</v>
      </c>
      <c r="G378" s="12">
        <v>30332874</v>
      </c>
      <c r="H378" s="12">
        <v>6740432626.7799997</v>
      </c>
      <c r="I378" s="12">
        <v>1197267292.9000001</v>
      </c>
      <c r="J378" s="12">
        <v>-7907367045.6800003</v>
      </c>
      <c r="K378" s="13">
        <v>4.5001375548931856E-3</v>
      </c>
      <c r="L378" s="13">
        <v>3.8213681931708546E-3</v>
      </c>
    </row>
    <row r="379" spans="1:12" ht="12.75" customHeight="1" x14ac:dyDescent="0.3">
      <c r="A379" s="15" t="s">
        <v>382</v>
      </c>
      <c r="B379" s="16" t="s">
        <v>2158</v>
      </c>
      <c r="C379" s="16" t="s">
        <v>2172</v>
      </c>
      <c r="D379" s="16" t="s">
        <v>8</v>
      </c>
      <c r="E379" s="16" t="s">
        <v>15</v>
      </c>
      <c r="F379" s="4" t="s">
        <v>2197</v>
      </c>
      <c r="G379" s="12">
        <v>463453639.20999998</v>
      </c>
      <c r="H379" s="12">
        <v>978408484.30999994</v>
      </c>
      <c r="I379" s="12">
        <v>115340365.84999999</v>
      </c>
      <c r="J379" s="12">
        <v>-630295210.94999993</v>
      </c>
      <c r="K379" s="13">
        <v>0.47368113282136959</v>
      </c>
      <c r="L379" s="13">
        <v>0.42372948702273228</v>
      </c>
    </row>
    <row r="380" spans="1:12" ht="12.75" customHeight="1" x14ac:dyDescent="0.3">
      <c r="A380" s="15" t="s">
        <v>383</v>
      </c>
      <c r="B380" s="16" t="s">
        <v>2157</v>
      </c>
      <c r="C380" s="16" t="s">
        <v>2171</v>
      </c>
      <c r="D380" s="16" t="s">
        <v>8</v>
      </c>
      <c r="E380" s="16" t="s">
        <v>5</v>
      </c>
      <c r="F380" s="4" t="s">
        <v>2197</v>
      </c>
      <c r="G380" s="12">
        <v>26717864.120000001</v>
      </c>
      <c r="H380" s="12">
        <v>191528148.99000001</v>
      </c>
      <c r="I380" s="12">
        <v>74562934.950000003</v>
      </c>
      <c r="J380" s="12">
        <v>-239373219.81999999</v>
      </c>
      <c r="K380" s="13">
        <v>0.13949836752922926</v>
      </c>
      <c r="L380" s="13">
        <v>0.10040871615985647</v>
      </c>
    </row>
    <row r="381" spans="1:12" ht="12.75" customHeight="1" x14ac:dyDescent="0.3">
      <c r="A381" s="15" t="s">
        <v>384</v>
      </c>
      <c r="B381" s="16" t="s">
        <v>2158</v>
      </c>
      <c r="C381" s="16" t="s">
        <v>2172</v>
      </c>
      <c r="D381" s="16" t="s">
        <v>8</v>
      </c>
      <c r="E381" s="16" t="s">
        <v>15</v>
      </c>
      <c r="F381" s="4" t="s">
        <v>2197</v>
      </c>
      <c r="G381" s="12">
        <v>289631115.70999998</v>
      </c>
      <c r="H381" s="12">
        <v>701489781.26999998</v>
      </c>
      <c r="I381" s="12">
        <v>366239102.34000003</v>
      </c>
      <c r="J381" s="12">
        <v>-778097767.9000001</v>
      </c>
      <c r="K381" s="13">
        <v>0.41288002112538597</v>
      </c>
      <c r="L381" s="13">
        <v>0.27125904352306629</v>
      </c>
    </row>
    <row r="382" spans="1:12" ht="12.75" customHeight="1" x14ac:dyDescent="0.3">
      <c r="A382" s="15" t="s">
        <v>385</v>
      </c>
      <c r="B382" s="16" t="s">
        <v>2161</v>
      </c>
      <c r="C382" s="16" t="s">
        <v>2170</v>
      </c>
      <c r="D382" s="16" t="s">
        <v>8</v>
      </c>
      <c r="E382" s="16" t="s">
        <v>5</v>
      </c>
      <c r="F382" s="4" t="s">
        <v>2197</v>
      </c>
      <c r="G382" s="12">
        <v>76771870.780000001</v>
      </c>
      <c r="H382" s="12">
        <v>51444407.359999999</v>
      </c>
      <c r="I382" s="12">
        <v>70630218.219999999</v>
      </c>
      <c r="J382" s="12">
        <v>-45302754.799999997</v>
      </c>
      <c r="K382" s="13">
        <v>1.4923268576652529</v>
      </c>
      <c r="L382" s="13">
        <v>0.62889294491170544</v>
      </c>
    </row>
    <row r="383" spans="1:12" ht="12.75" customHeight="1" x14ac:dyDescent="0.3">
      <c r="A383" s="15" t="s">
        <v>386</v>
      </c>
      <c r="B383" s="16" t="s">
        <v>2153</v>
      </c>
      <c r="C383" s="16" t="s">
        <v>2169</v>
      </c>
      <c r="D383" s="16" t="s">
        <v>8</v>
      </c>
      <c r="E383" s="16" t="s">
        <v>5</v>
      </c>
      <c r="F383" s="4" t="s">
        <v>2197</v>
      </c>
      <c r="G383" s="12">
        <v>312149159.32999998</v>
      </c>
      <c r="H383" s="12">
        <v>335027299.61000001</v>
      </c>
      <c r="I383" s="12">
        <v>186319647.87</v>
      </c>
      <c r="J383" s="12">
        <v>-209197788.15000004</v>
      </c>
      <c r="K383" s="13">
        <v>0.9317126087735772</v>
      </c>
      <c r="L383" s="13">
        <v>0.59873594894688564</v>
      </c>
    </row>
    <row r="384" spans="1:12" ht="12.75" customHeight="1" x14ac:dyDescent="0.3">
      <c r="A384" s="15" t="s">
        <v>387</v>
      </c>
      <c r="B384" s="16" t="s">
        <v>2160</v>
      </c>
      <c r="C384" s="16" t="s">
        <v>2171</v>
      </c>
      <c r="D384" s="16" t="s">
        <v>8</v>
      </c>
      <c r="E384" s="16" t="s">
        <v>5</v>
      </c>
      <c r="F384" s="4" t="s">
        <v>2178</v>
      </c>
      <c r="G384" s="12">
        <v>15472399.07</v>
      </c>
      <c r="H384" s="12">
        <v>59966939.530000001</v>
      </c>
      <c r="I384" s="12">
        <v>103214951.13</v>
      </c>
      <c r="J384" s="12">
        <v>-147709491.59</v>
      </c>
      <c r="K384" s="13">
        <v>0.25801548638745414</v>
      </c>
      <c r="L384" s="13">
        <v>9.4816888120494588E-2</v>
      </c>
    </row>
    <row r="385" spans="1:12" ht="12.75" customHeight="1" x14ac:dyDescent="0.3">
      <c r="A385" s="15" t="s">
        <v>388</v>
      </c>
      <c r="B385" s="16" t="s">
        <v>2153</v>
      </c>
      <c r="C385" s="16" t="s">
        <v>2169</v>
      </c>
      <c r="D385" s="16" t="s">
        <v>8</v>
      </c>
      <c r="E385" s="16" t="s">
        <v>5</v>
      </c>
      <c r="F385" s="4" t="s">
        <v>2197</v>
      </c>
      <c r="G385" s="12">
        <v>154116936.41</v>
      </c>
      <c r="H385" s="12">
        <v>140397215.13999999</v>
      </c>
      <c r="I385" s="12">
        <v>172605652.99000001</v>
      </c>
      <c r="J385" s="12">
        <v>-158885931.72</v>
      </c>
      <c r="K385" s="13">
        <v>1.0977207507735756</v>
      </c>
      <c r="L385" s="13">
        <v>0.49238186643705245</v>
      </c>
    </row>
    <row r="386" spans="1:12" ht="12.75" customHeight="1" x14ac:dyDescent="0.3">
      <c r="A386" s="15" t="s">
        <v>389</v>
      </c>
      <c r="B386" s="16" t="s">
        <v>2151</v>
      </c>
      <c r="C386" s="16" t="s">
        <v>2165</v>
      </c>
      <c r="D386" s="16" t="s">
        <v>8</v>
      </c>
      <c r="E386" s="16" t="s">
        <v>15</v>
      </c>
      <c r="F386" s="4" t="s">
        <v>2197</v>
      </c>
      <c r="G386" s="12">
        <v>33261747.809999999</v>
      </c>
      <c r="H386" s="12">
        <v>119738879.67999999</v>
      </c>
      <c r="I386" s="12">
        <v>220091605.83000001</v>
      </c>
      <c r="J386" s="12">
        <v>-306568737.69999999</v>
      </c>
      <c r="K386" s="13">
        <v>0.27778569416125676</v>
      </c>
      <c r="L386" s="13">
        <v>9.7877468997763672E-2</v>
      </c>
    </row>
    <row r="387" spans="1:12" ht="12.75" customHeight="1" x14ac:dyDescent="0.3">
      <c r="A387" s="15" t="s">
        <v>390</v>
      </c>
      <c r="B387" s="16" t="s">
        <v>2149</v>
      </c>
      <c r="C387" s="16" t="s">
        <v>2169</v>
      </c>
      <c r="D387" s="16" t="s">
        <v>8</v>
      </c>
      <c r="E387" s="16" t="s">
        <v>15</v>
      </c>
      <c r="F387" s="4" t="s">
        <v>2197</v>
      </c>
      <c r="G387" s="12">
        <v>27816650.100000001</v>
      </c>
      <c r="H387" s="12">
        <v>145105924.31</v>
      </c>
      <c r="I387" s="12">
        <v>170385754.22</v>
      </c>
      <c r="J387" s="12">
        <v>-287675028.43000001</v>
      </c>
      <c r="K387" s="13">
        <v>0.19169892774724576</v>
      </c>
      <c r="L387" s="13">
        <v>8.8169203795195911E-2</v>
      </c>
    </row>
    <row r="388" spans="1:12" ht="12.75" customHeight="1" x14ac:dyDescent="0.3">
      <c r="A388" s="15" t="s">
        <v>391</v>
      </c>
      <c r="B388" s="16" t="s">
        <v>2163</v>
      </c>
      <c r="C388" s="16" t="s">
        <v>2172</v>
      </c>
      <c r="D388" s="16" t="s">
        <v>4</v>
      </c>
      <c r="E388" s="16" t="s">
        <v>15</v>
      </c>
      <c r="F388" s="4" t="s">
        <v>2197</v>
      </c>
      <c r="G388" s="12">
        <v>35697926.229999997</v>
      </c>
      <c r="H388" s="12">
        <v>26823729.859999999</v>
      </c>
      <c r="I388" s="12">
        <v>20562257.710000001</v>
      </c>
      <c r="J388" s="12">
        <v>-11688061.340000004</v>
      </c>
      <c r="K388" s="13">
        <v>1.3308337959082026</v>
      </c>
      <c r="L388" s="13">
        <v>0.7533435106162123</v>
      </c>
    </row>
    <row r="389" spans="1:12" ht="12.75" customHeight="1" x14ac:dyDescent="0.3">
      <c r="A389" s="15" t="s">
        <v>392</v>
      </c>
      <c r="B389" s="16" t="s">
        <v>2159</v>
      </c>
      <c r="C389" s="16" t="s">
        <v>2165</v>
      </c>
      <c r="D389" s="16" t="s">
        <v>89</v>
      </c>
      <c r="E389" s="16" t="s">
        <v>15</v>
      </c>
      <c r="F389" s="4" t="s">
        <v>2197</v>
      </c>
      <c r="G389" s="12">
        <v>733174285.42999995</v>
      </c>
      <c r="H389" s="12">
        <v>3323153977.21</v>
      </c>
      <c r="I389" s="12">
        <v>3514218517.8800001</v>
      </c>
      <c r="J389" s="12">
        <v>-6104198209.6599998</v>
      </c>
      <c r="K389" s="13">
        <v>0.22062603492286764</v>
      </c>
      <c r="L389" s="13">
        <v>0.10723041430849369</v>
      </c>
    </row>
    <row r="390" spans="1:12" ht="12.75" customHeight="1" x14ac:dyDescent="0.3">
      <c r="A390" s="15" t="s">
        <v>393</v>
      </c>
      <c r="B390" s="16" t="s">
        <v>2151</v>
      </c>
      <c r="C390" s="16" t="s">
        <v>2165</v>
      </c>
      <c r="D390" s="16" t="s">
        <v>8</v>
      </c>
      <c r="E390" s="16" t="s">
        <v>15</v>
      </c>
      <c r="F390" s="4" t="s">
        <v>2197</v>
      </c>
      <c r="G390" s="12">
        <v>28557577.440000001</v>
      </c>
      <c r="H390" s="12">
        <v>210681520.84999999</v>
      </c>
      <c r="I390" s="12">
        <v>144253036.56999999</v>
      </c>
      <c r="J390" s="12">
        <v>-326376979.98000002</v>
      </c>
      <c r="K390" s="13">
        <v>0.13554856318097441</v>
      </c>
      <c r="L390" s="13">
        <v>8.0458712297792251E-2</v>
      </c>
    </row>
    <row r="391" spans="1:12" ht="12.75" customHeight="1" x14ac:dyDescent="0.3">
      <c r="A391" s="15" t="s">
        <v>394</v>
      </c>
      <c r="B391" s="16" t="s">
        <v>2149</v>
      </c>
      <c r="C391" s="16" t="s">
        <v>2169</v>
      </c>
      <c r="D391" s="16" t="s">
        <v>4</v>
      </c>
      <c r="E391" s="16" t="s">
        <v>15</v>
      </c>
      <c r="F391" s="4" t="s">
        <v>2186</v>
      </c>
      <c r="G391" s="12">
        <v>0</v>
      </c>
      <c r="H391" s="12">
        <v>10370733.779999999</v>
      </c>
      <c r="I391" s="12">
        <v>16769567.65</v>
      </c>
      <c r="J391" s="12">
        <v>-27140301.43</v>
      </c>
      <c r="K391" s="13">
        <v>0</v>
      </c>
      <c r="L391" s="13">
        <v>0</v>
      </c>
    </row>
    <row r="392" spans="1:12" ht="12.75" customHeight="1" x14ac:dyDescent="0.3">
      <c r="A392" s="15" t="s">
        <v>395</v>
      </c>
      <c r="B392" s="16" t="s">
        <v>2156</v>
      </c>
      <c r="C392" s="16" t="s">
        <v>2171</v>
      </c>
      <c r="D392" s="16" t="s">
        <v>8</v>
      </c>
      <c r="E392" s="16" t="s">
        <v>15</v>
      </c>
      <c r="F392" s="4" t="s">
        <v>2197</v>
      </c>
      <c r="G392" s="12">
        <v>5000.66</v>
      </c>
      <c r="H392" s="12">
        <v>110740260.06</v>
      </c>
      <c r="I392" s="12">
        <v>69190916.590000004</v>
      </c>
      <c r="J392" s="12">
        <v>-179926175.99000001</v>
      </c>
      <c r="K392" s="13">
        <v>4.5156657545237842E-5</v>
      </c>
      <c r="L392" s="13">
        <v>2.7792070796753718E-5</v>
      </c>
    </row>
    <row r="393" spans="1:12" ht="12.75" customHeight="1" x14ac:dyDescent="0.3">
      <c r="A393" s="15" t="s">
        <v>396</v>
      </c>
      <c r="B393" s="16" t="s">
        <v>2142</v>
      </c>
      <c r="C393" s="16" t="s">
        <v>2171</v>
      </c>
      <c r="D393" s="16" t="s">
        <v>8</v>
      </c>
      <c r="E393" s="16" t="s">
        <v>5</v>
      </c>
      <c r="F393" s="4" t="s">
        <v>2197</v>
      </c>
      <c r="G393" s="12">
        <v>9870834.1500000004</v>
      </c>
      <c r="H393" s="12">
        <v>49535177.340000004</v>
      </c>
      <c r="I393" s="12">
        <v>201923129.03999999</v>
      </c>
      <c r="J393" s="12">
        <v>-241587472.22999999</v>
      </c>
      <c r="K393" s="13">
        <v>0.19926917960237586</v>
      </c>
      <c r="L393" s="13">
        <v>3.9254357082495202E-2</v>
      </c>
    </row>
    <row r="394" spans="1:12" ht="12.75" customHeight="1" x14ac:dyDescent="0.3">
      <c r="A394" s="15" t="s">
        <v>397</v>
      </c>
      <c r="B394" s="16" t="s">
        <v>2153</v>
      </c>
      <c r="C394" s="16" t="s">
        <v>2169</v>
      </c>
      <c r="D394" s="16" t="s">
        <v>8</v>
      </c>
      <c r="E394" s="16" t="s">
        <v>5</v>
      </c>
      <c r="F394" s="4" t="s">
        <v>2197</v>
      </c>
      <c r="G394" s="12">
        <v>58521852.159999996</v>
      </c>
      <c r="H394" s="12">
        <v>90801007.879999995</v>
      </c>
      <c r="I394" s="12">
        <v>72894701.930000007</v>
      </c>
      <c r="J394" s="12">
        <v>-105173857.65000001</v>
      </c>
      <c r="K394" s="13">
        <v>0.64450663628470728</v>
      </c>
      <c r="L394" s="13">
        <v>0.35750388466457511</v>
      </c>
    </row>
    <row r="395" spans="1:12" ht="12.75" customHeight="1" x14ac:dyDescent="0.3">
      <c r="A395" s="15" t="s">
        <v>398</v>
      </c>
      <c r="B395" s="16" t="s">
        <v>2151</v>
      </c>
      <c r="C395" s="16" t="s">
        <v>2165</v>
      </c>
      <c r="D395" s="16" t="s">
        <v>8</v>
      </c>
      <c r="E395" s="16" t="s">
        <v>15</v>
      </c>
      <c r="F395" s="4" t="s">
        <v>2197</v>
      </c>
      <c r="G395" s="12">
        <v>1401842.97</v>
      </c>
      <c r="H395" s="12">
        <v>118132671.69</v>
      </c>
      <c r="I395" s="12">
        <v>27350359.09</v>
      </c>
      <c r="J395" s="12">
        <v>-144081187.81</v>
      </c>
      <c r="K395" s="13">
        <v>1.1866683026340688E-2</v>
      </c>
      <c r="L395" s="13">
        <v>9.6357833795741605E-3</v>
      </c>
    </row>
    <row r="396" spans="1:12" ht="12.75" customHeight="1" x14ac:dyDescent="0.3">
      <c r="A396" s="15" t="s">
        <v>399</v>
      </c>
      <c r="B396" s="16" t="s">
        <v>2163</v>
      </c>
      <c r="C396" s="16" t="s">
        <v>2172</v>
      </c>
      <c r="D396" s="16" t="s">
        <v>8</v>
      </c>
      <c r="E396" s="16" t="s">
        <v>15</v>
      </c>
      <c r="F396" s="4" t="s">
        <v>2197</v>
      </c>
      <c r="G396" s="12">
        <v>129538659.95999999</v>
      </c>
      <c r="H396" s="12">
        <v>197361649.09999999</v>
      </c>
      <c r="I396" s="12">
        <v>106898280.98999999</v>
      </c>
      <c r="J396" s="12">
        <v>-174721270.13</v>
      </c>
      <c r="K396" s="13">
        <v>0.65635173069700503</v>
      </c>
      <c r="L396" s="13">
        <v>0.42574998266016334</v>
      </c>
    </row>
    <row r="397" spans="1:12" ht="12.75" customHeight="1" x14ac:dyDescent="0.3">
      <c r="A397" s="15" t="s">
        <v>400</v>
      </c>
      <c r="B397" s="16" t="s">
        <v>2163</v>
      </c>
      <c r="C397" s="16" t="s">
        <v>2172</v>
      </c>
      <c r="D397" s="16" t="s">
        <v>4</v>
      </c>
      <c r="E397" s="16" t="s">
        <v>15</v>
      </c>
      <c r="F397" s="4" t="s">
        <v>2197</v>
      </c>
      <c r="G397" s="12">
        <v>38613508.469999999</v>
      </c>
      <c r="H397" s="12">
        <v>55767122.990000002</v>
      </c>
      <c r="I397" s="12">
        <v>37411936.590000004</v>
      </c>
      <c r="J397" s="12">
        <v>-54565551.110000007</v>
      </c>
      <c r="K397" s="13">
        <v>0.69240632113878386</v>
      </c>
      <c r="L397" s="13">
        <v>0.41440113952693314</v>
      </c>
    </row>
    <row r="398" spans="1:12" ht="12.75" customHeight="1" x14ac:dyDescent="0.3">
      <c r="A398" s="15" t="s">
        <v>401</v>
      </c>
      <c r="B398" s="16" t="s">
        <v>2166</v>
      </c>
      <c r="C398" s="16" t="s">
        <v>2165</v>
      </c>
      <c r="D398" s="16" t="s">
        <v>8</v>
      </c>
      <c r="E398" s="16" t="s">
        <v>15</v>
      </c>
      <c r="F398" s="4" t="s">
        <v>2197</v>
      </c>
      <c r="G398" s="12">
        <v>104608249.03</v>
      </c>
      <c r="H398" s="12">
        <v>285831908.25999999</v>
      </c>
      <c r="I398" s="12">
        <v>77200277.609999999</v>
      </c>
      <c r="J398" s="12">
        <v>-258423936.83999997</v>
      </c>
      <c r="K398" s="13">
        <v>0.36597820609603066</v>
      </c>
      <c r="L398" s="13">
        <v>0.28815144524805214</v>
      </c>
    </row>
    <row r="399" spans="1:12" ht="12.75" customHeight="1" x14ac:dyDescent="0.3">
      <c r="A399" s="15" t="s">
        <v>402</v>
      </c>
      <c r="B399" s="16" t="s">
        <v>2166</v>
      </c>
      <c r="C399" s="16" t="s">
        <v>2165</v>
      </c>
      <c r="D399" s="16" t="s">
        <v>4</v>
      </c>
      <c r="E399" s="16" t="s">
        <v>15</v>
      </c>
      <c r="F399" s="4" t="s">
        <v>2197</v>
      </c>
      <c r="G399" s="12">
        <v>17979047.050000001</v>
      </c>
      <c r="H399" s="12">
        <v>33308972.210000001</v>
      </c>
      <c r="I399" s="12">
        <v>28162911.57</v>
      </c>
      <c r="J399" s="12">
        <v>-43492836.730000004</v>
      </c>
      <c r="K399" s="13">
        <v>0.53976589060296321</v>
      </c>
      <c r="L399" s="13">
        <v>0.29247594094146695</v>
      </c>
    </row>
    <row r="400" spans="1:12" ht="12.75" customHeight="1" x14ac:dyDescent="0.3">
      <c r="A400" s="15" t="s">
        <v>403</v>
      </c>
      <c r="B400" s="16" t="s">
        <v>2163</v>
      </c>
      <c r="C400" s="16" t="s">
        <v>2172</v>
      </c>
      <c r="D400" s="16" t="s">
        <v>4</v>
      </c>
      <c r="E400" s="16" t="s">
        <v>5</v>
      </c>
      <c r="F400" s="4" t="s">
        <v>2180</v>
      </c>
      <c r="G400" s="12">
        <v>92486943.109999985</v>
      </c>
      <c r="H400" s="12">
        <v>32333821.75</v>
      </c>
      <c r="I400" s="12">
        <v>109779502.31999999</v>
      </c>
      <c r="J400" s="12">
        <v>-49626380.960000008</v>
      </c>
      <c r="K400" s="13">
        <v>2.8603777130057315</v>
      </c>
      <c r="L400" s="13">
        <v>0.6507971276813157</v>
      </c>
    </row>
    <row r="401" spans="1:12" ht="12.75" customHeight="1" x14ac:dyDescent="0.3">
      <c r="A401" s="15" t="s">
        <v>404</v>
      </c>
      <c r="B401" s="16" t="s">
        <v>2163</v>
      </c>
      <c r="C401" s="16" t="s">
        <v>2172</v>
      </c>
      <c r="D401" s="16" t="s">
        <v>8</v>
      </c>
      <c r="E401" s="16" t="s">
        <v>15</v>
      </c>
      <c r="F401" s="4" t="s">
        <v>2197</v>
      </c>
      <c r="G401" s="12">
        <v>280964043.07999998</v>
      </c>
      <c r="H401" s="12">
        <v>295796361.52999997</v>
      </c>
      <c r="I401" s="12">
        <v>229824935.81</v>
      </c>
      <c r="J401" s="12">
        <v>-244657254.25999999</v>
      </c>
      <c r="K401" s="13">
        <v>0.94985631880906118</v>
      </c>
      <c r="L401" s="13">
        <v>0.53453702219044108</v>
      </c>
    </row>
    <row r="402" spans="1:12" ht="12.75" customHeight="1" x14ac:dyDescent="0.3">
      <c r="A402" s="15" t="s">
        <v>405</v>
      </c>
      <c r="B402" s="16" t="s">
        <v>2156</v>
      </c>
      <c r="C402" s="16" t="s">
        <v>2171</v>
      </c>
      <c r="D402" s="16" t="s">
        <v>8</v>
      </c>
      <c r="E402" s="16" t="s">
        <v>15</v>
      </c>
      <c r="F402" s="4" t="s">
        <v>2197</v>
      </c>
      <c r="G402" s="12">
        <v>17048867.09</v>
      </c>
      <c r="H402" s="12">
        <v>144203693.34</v>
      </c>
      <c r="I402" s="12">
        <v>88291849.670000002</v>
      </c>
      <c r="J402" s="12">
        <v>-215446675.92000002</v>
      </c>
      <c r="K402" s="13">
        <v>0.11822767291960123</v>
      </c>
      <c r="L402" s="13">
        <v>7.3329866324649079E-2</v>
      </c>
    </row>
    <row r="403" spans="1:12" ht="12.75" customHeight="1" x14ac:dyDescent="0.3">
      <c r="A403" s="15" t="s">
        <v>406</v>
      </c>
      <c r="B403" s="16" t="s">
        <v>2146</v>
      </c>
      <c r="C403" s="16" t="s">
        <v>2171</v>
      </c>
      <c r="D403" s="16" t="s">
        <v>8</v>
      </c>
      <c r="E403" s="16" t="s">
        <v>15</v>
      </c>
      <c r="F403" s="4" t="s">
        <v>2178</v>
      </c>
      <c r="G403" s="12">
        <v>229321.51</v>
      </c>
      <c r="H403" s="12">
        <v>397815585.17000002</v>
      </c>
      <c r="I403" s="12">
        <v>432725661.45999998</v>
      </c>
      <c r="J403" s="12">
        <v>-830311925.12</v>
      </c>
      <c r="K403" s="13">
        <v>5.7645179964983828E-4</v>
      </c>
      <c r="L403" s="13">
        <v>2.7611092276331106E-4</v>
      </c>
    </row>
    <row r="404" spans="1:12" ht="12.75" customHeight="1" x14ac:dyDescent="0.3">
      <c r="A404" s="15" t="s">
        <v>407</v>
      </c>
      <c r="B404" s="16" t="s">
        <v>2163</v>
      </c>
      <c r="C404" s="16" t="s">
        <v>2172</v>
      </c>
      <c r="D404" s="16" t="s">
        <v>89</v>
      </c>
      <c r="E404" s="16" t="s">
        <v>15</v>
      </c>
      <c r="F404" s="4" t="s">
        <v>2197</v>
      </c>
      <c r="G404" s="12">
        <v>1059641241.47</v>
      </c>
      <c r="H404" s="12">
        <v>3070628343.3200002</v>
      </c>
      <c r="I404" s="12">
        <v>1175505489.97</v>
      </c>
      <c r="J404" s="12">
        <v>-3186492591.8200002</v>
      </c>
      <c r="K404" s="13">
        <v>0.34508938334240191</v>
      </c>
      <c r="L404" s="13">
        <v>0.24955436711917442</v>
      </c>
    </row>
    <row r="405" spans="1:12" ht="12.75" customHeight="1" x14ac:dyDescent="0.3">
      <c r="A405" s="15" t="s">
        <v>408</v>
      </c>
      <c r="B405" s="16" t="s">
        <v>2164</v>
      </c>
      <c r="C405" s="16" t="s">
        <v>2172</v>
      </c>
      <c r="D405" s="16" t="s">
        <v>8</v>
      </c>
      <c r="E405" s="16" t="s">
        <v>5</v>
      </c>
      <c r="F405" s="4" t="s">
        <v>2197</v>
      </c>
      <c r="G405" s="12">
        <v>102993608.33</v>
      </c>
      <c r="H405" s="12">
        <v>239621768.97</v>
      </c>
      <c r="I405" s="12">
        <v>139801557.56999999</v>
      </c>
      <c r="J405" s="12">
        <v>-276429718.20999998</v>
      </c>
      <c r="K405" s="13">
        <v>0.42981741088345993</v>
      </c>
      <c r="L405" s="13">
        <v>0.27144775011386152</v>
      </c>
    </row>
    <row r="406" spans="1:12" ht="12.75" customHeight="1" x14ac:dyDescent="0.3">
      <c r="A406" s="15" t="s">
        <v>409</v>
      </c>
      <c r="B406" s="16" t="s">
        <v>2151</v>
      </c>
      <c r="C406" s="16" t="s">
        <v>2165</v>
      </c>
      <c r="D406" s="16" t="s">
        <v>4</v>
      </c>
      <c r="E406" s="16" t="s">
        <v>5</v>
      </c>
      <c r="F406" s="4" t="s">
        <v>2186</v>
      </c>
      <c r="G406" s="12">
        <v>0</v>
      </c>
      <c r="H406" s="12">
        <v>7863342.54</v>
      </c>
      <c r="I406" s="12">
        <v>12408767.470000001</v>
      </c>
      <c r="J406" s="12">
        <v>-20272110.010000002</v>
      </c>
      <c r="K406" s="13">
        <v>0</v>
      </c>
      <c r="L406" s="13">
        <v>0</v>
      </c>
    </row>
    <row r="407" spans="1:12" ht="12.75" customHeight="1" x14ac:dyDescent="0.3">
      <c r="A407" s="15" t="s">
        <v>410</v>
      </c>
      <c r="B407" s="16" t="s">
        <v>2158</v>
      </c>
      <c r="C407" s="16" t="s">
        <v>2172</v>
      </c>
      <c r="D407" s="16" t="s">
        <v>8</v>
      </c>
      <c r="E407" s="16" t="s">
        <v>15</v>
      </c>
      <c r="F407" s="4" t="s">
        <v>2197</v>
      </c>
      <c r="G407" s="12">
        <v>41778472.399999999</v>
      </c>
      <c r="H407" s="12">
        <v>79926702.769999996</v>
      </c>
      <c r="I407" s="12">
        <v>16543945.039999999</v>
      </c>
      <c r="J407" s="12">
        <v>-54692175.409999996</v>
      </c>
      <c r="K407" s="13">
        <v>0.52270981977354003</v>
      </c>
      <c r="L407" s="13">
        <v>0.43306926353685482</v>
      </c>
    </row>
    <row r="408" spans="1:12" ht="12.75" customHeight="1" x14ac:dyDescent="0.3">
      <c r="A408" s="15" t="s">
        <v>411</v>
      </c>
      <c r="B408" s="16" t="s">
        <v>2159</v>
      </c>
      <c r="C408" s="16" t="s">
        <v>2165</v>
      </c>
      <c r="D408" s="16" t="s">
        <v>8</v>
      </c>
      <c r="E408" s="16" t="s">
        <v>15</v>
      </c>
      <c r="F408" s="4" t="s">
        <v>2197</v>
      </c>
      <c r="G408" s="12">
        <v>36637769.530000001</v>
      </c>
      <c r="H408" s="12">
        <v>417605498.84999996</v>
      </c>
      <c r="I408" s="12">
        <v>310934977.34999996</v>
      </c>
      <c r="J408" s="12">
        <v>-691902706.66999984</v>
      </c>
      <c r="K408" s="13">
        <v>8.7732967192464942E-2</v>
      </c>
      <c r="L408" s="13">
        <v>5.0289271120664752E-2</v>
      </c>
    </row>
    <row r="409" spans="1:12" ht="12.75" customHeight="1" x14ac:dyDescent="0.3">
      <c r="A409" s="15" t="s">
        <v>412</v>
      </c>
      <c r="B409" s="16" t="s">
        <v>2150</v>
      </c>
      <c r="C409" s="16" t="s">
        <v>2171</v>
      </c>
      <c r="D409" s="16" t="s">
        <v>8</v>
      </c>
      <c r="E409" s="16" t="s">
        <v>5</v>
      </c>
      <c r="F409" s="4" t="s">
        <v>2178</v>
      </c>
      <c r="G409" s="12">
        <v>3237878.9</v>
      </c>
      <c r="H409" s="12">
        <v>80506972.569999993</v>
      </c>
      <c r="I409" s="12">
        <v>88322991.969999999</v>
      </c>
      <c r="J409" s="12">
        <v>-165592085.63999999</v>
      </c>
      <c r="K409" s="13">
        <v>4.021861457011934E-2</v>
      </c>
      <c r="L409" s="13">
        <v>1.9178342593520279E-2</v>
      </c>
    </row>
    <row r="410" spans="1:12" ht="12.75" customHeight="1" x14ac:dyDescent="0.3">
      <c r="A410" s="15" t="s">
        <v>413</v>
      </c>
      <c r="B410" s="16" t="s">
        <v>2143</v>
      </c>
      <c r="C410" s="16" t="s">
        <v>2170</v>
      </c>
      <c r="D410" s="16" t="s">
        <v>8</v>
      </c>
      <c r="E410" s="16" t="s">
        <v>5</v>
      </c>
      <c r="F410" s="4" t="s">
        <v>2174</v>
      </c>
      <c r="G410" s="12">
        <v>0</v>
      </c>
      <c r="H410" s="12">
        <v>0</v>
      </c>
      <c r="I410" s="12">
        <v>0</v>
      </c>
      <c r="J410" s="12">
        <v>0</v>
      </c>
      <c r="K410" s="13" t="s">
        <v>2174</v>
      </c>
      <c r="L410" s="13" t="s">
        <v>2174</v>
      </c>
    </row>
    <row r="411" spans="1:12" ht="12.75" customHeight="1" x14ac:dyDescent="0.3">
      <c r="A411" s="15" t="s">
        <v>414</v>
      </c>
      <c r="B411" s="16" t="s">
        <v>2154</v>
      </c>
      <c r="C411" s="16" t="s">
        <v>2170</v>
      </c>
      <c r="D411" s="16" t="s">
        <v>8</v>
      </c>
      <c r="E411" s="16" t="s">
        <v>5</v>
      </c>
      <c r="F411" s="4" t="s">
        <v>2185</v>
      </c>
      <c r="G411" s="12">
        <v>0</v>
      </c>
      <c r="H411" s="12">
        <v>130482392.73</v>
      </c>
      <c r="I411" s="12">
        <v>157269176.87</v>
      </c>
      <c r="J411" s="12">
        <v>-287751569.60000002</v>
      </c>
      <c r="K411" s="13">
        <v>0</v>
      </c>
      <c r="L411" s="13">
        <v>0</v>
      </c>
    </row>
    <row r="412" spans="1:12" ht="12.75" customHeight="1" x14ac:dyDescent="0.3">
      <c r="A412" s="15" t="s">
        <v>415</v>
      </c>
      <c r="B412" s="16" t="s">
        <v>2163</v>
      </c>
      <c r="C412" s="16" t="s">
        <v>2172</v>
      </c>
      <c r="D412" s="16" t="s">
        <v>4</v>
      </c>
      <c r="E412" s="16" t="s">
        <v>5</v>
      </c>
      <c r="F412" s="4" t="s">
        <v>2197</v>
      </c>
      <c r="G412" s="12">
        <v>16636623.4</v>
      </c>
      <c r="H412" s="12">
        <v>4889785.91</v>
      </c>
      <c r="I412" s="12">
        <v>22983559.100000001</v>
      </c>
      <c r="J412" s="12">
        <v>-11236721.610000001</v>
      </c>
      <c r="K412" s="13">
        <v>3.4023214321053987</v>
      </c>
      <c r="L412" s="13">
        <v>0.59686497598445221</v>
      </c>
    </row>
    <row r="413" spans="1:12" ht="12.75" customHeight="1" x14ac:dyDescent="0.3">
      <c r="A413" s="15" t="s">
        <v>416</v>
      </c>
      <c r="B413" s="16" t="s">
        <v>2163</v>
      </c>
      <c r="C413" s="16" t="s">
        <v>2172</v>
      </c>
      <c r="D413" s="16" t="s">
        <v>8</v>
      </c>
      <c r="E413" s="16" t="s">
        <v>5</v>
      </c>
      <c r="F413" s="4" t="s">
        <v>2197</v>
      </c>
      <c r="G413" s="12">
        <v>443430967.33999997</v>
      </c>
      <c r="H413" s="12">
        <v>337986879.31</v>
      </c>
      <c r="I413" s="12">
        <v>545712719.65999997</v>
      </c>
      <c r="J413" s="12">
        <v>-440268631.63</v>
      </c>
      <c r="K413" s="13">
        <v>1.3119768679934085</v>
      </c>
      <c r="L413" s="13">
        <v>0.50178925944613184</v>
      </c>
    </row>
    <row r="414" spans="1:12" ht="12.75" customHeight="1" x14ac:dyDescent="0.3">
      <c r="A414" s="15" t="s">
        <v>417</v>
      </c>
      <c r="B414" s="16" t="s">
        <v>2163</v>
      </c>
      <c r="C414" s="16" t="s">
        <v>2172</v>
      </c>
      <c r="D414" s="16" t="s">
        <v>4</v>
      </c>
      <c r="E414" s="16" t="s">
        <v>5</v>
      </c>
      <c r="F414" s="4" t="s">
        <v>2197</v>
      </c>
      <c r="G414" s="12">
        <v>17650938.789999999</v>
      </c>
      <c r="H414" s="12">
        <v>4253094.51</v>
      </c>
      <c r="I414" s="12">
        <v>36422042.030000001</v>
      </c>
      <c r="J414" s="12">
        <v>-23024197.75</v>
      </c>
      <c r="K414" s="13">
        <v>4.1501402681032831</v>
      </c>
      <c r="L414" s="13">
        <v>0.43394909744536531</v>
      </c>
    </row>
    <row r="415" spans="1:12" ht="12.75" customHeight="1" x14ac:dyDescent="0.3">
      <c r="A415" s="15" t="s">
        <v>418</v>
      </c>
      <c r="B415" s="16" t="s">
        <v>2151</v>
      </c>
      <c r="C415" s="16" t="s">
        <v>2165</v>
      </c>
      <c r="D415" s="16" t="s">
        <v>4</v>
      </c>
      <c r="E415" s="16" t="s">
        <v>15</v>
      </c>
      <c r="F415" s="4" t="s">
        <v>2197</v>
      </c>
      <c r="G415" s="12">
        <v>3002897.67</v>
      </c>
      <c r="H415" s="12">
        <v>36273446.780000001</v>
      </c>
      <c r="I415" s="12">
        <v>20611623.719999999</v>
      </c>
      <c r="J415" s="12">
        <v>-53882172.829999998</v>
      </c>
      <c r="K415" s="13">
        <v>8.2785010429604386E-2</v>
      </c>
      <c r="L415" s="13">
        <v>5.2788853799521966E-2</v>
      </c>
    </row>
    <row r="416" spans="1:12" ht="12.75" customHeight="1" x14ac:dyDescent="0.3">
      <c r="A416" s="15" t="s">
        <v>419</v>
      </c>
      <c r="B416" s="16" t="s">
        <v>2163</v>
      </c>
      <c r="C416" s="16" t="s">
        <v>2172</v>
      </c>
      <c r="D416" s="16" t="s">
        <v>8</v>
      </c>
      <c r="E416" s="16" t="s">
        <v>5</v>
      </c>
      <c r="F416" s="4" t="s">
        <v>2197</v>
      </c>
      <c r="G416" s="12">
        <v>62242966</v>
      </c>
      <c r="H416" s="12">
        <v>33945271.280000001</v>
      </c>
      <c r="I416" s="12">
        <v>21699137.989999998</v>
      </c>
      <c r="J416" s="12">
        <v>6598556.7300000004</v>
      </c>
      <c r="K416" s="13">
        <v>1.833627001728295</v>
      </c>
      <c r="L416" s="13">
        <v>1.1185843612425146</v>
      </c>
    </row>
    <row r="417" spans="1:12" ht="12.75" customHeight="1" x14ac:dyDescent="0.3">
      <c r="A417" s="15" t="s">
        <v>420</v>
      </c>
      <c r="B417" s="16" t="s">
        <v>2145</v>
      </c>
      <c r="C417" s="16" t="s">
        <v>2171</v>
      </c>
      <c r="D417" s="16" t="s">
        <v>8</v>
      </c>
      <c r="E417" s="16" t="s">
        <v>15</v>
      </c>
      <c r="F417" s="4" t="s">
        <v>2197</v>
      </c>
      <c r="G417" s="12">
        <v>12611383.26</v>
      </c>
      <c r="H417" s="12">
        <v>52730010.689999998</v>
      </c>
      <c r="I417" s="12">
        <v>94325219.829999998</v>
      </c>
      <c r="J417" s="12">
        <v>-134443847.25999999</v>
      </c>
      <c r="K417" s="13">
        <v>0.2391689873560312</v>
      </c>
      <c r="L417" s="13">
        <v>8.5759501483932674E-2</v>
      </c>
    </row>
    <row r="418" spans="1:12" ht="12.75" customHeight="1" x14ac:dyDescent="0.3">
      <c r="A418" s="15" t="s">
        <v>421</v>
      </c>
      <c r="B418" s="16" t="s">
        <v>2151</v>
      </c>
      <c r="C418" s="16" t="s">
        <v>2165</v>
      </c>
      <c r="D418" s="16" t="s">
        <v>8</v>
      </c>
      <c r="E418" s="16" t="s">
        <v>15</v>
      </c>
      <c r="F418" s="4" t="s">
        <v>2197</v>
      </c>
      <c r="G418" s="12">
        <v>10640494.449999999</v>
      </c>
      <c r="H418" s="12">
        <v>129479041.09</v>
      </c>
      <c r="I418" s="12">
        <v>55928693.359999999</v>
      </c>
      <c r="J418" s="12">
        <v>-174767240</v>
      </c>
      <c r="K418" s="13">
        <v>8.217928060344426E-2</v>
      </c>
      <c r="L418" s="13">
        <v>5.7389701036822088E-2</v>
      </c>
    </row>
    <row r="419" spans="1:12" ht="12.75" customHeight="1" x14ac:dyDescent="0.3">
      <c r="A419" s="15" t="s">
        <v>422</v>
      </c>
      <c r="B419" s="16" t="s">
        <v>2146</v>
      </c>
      <c r="C419" s="16" t="s">
        <v>2171</v>
      </c>
      <c r="D419" s="16" t="s">
        <v>8</v>
      </c>
      <c r="E419" s="16" t="s">
        <v>15</v>
      </c>
      <c r="F419" s="4" t="s">
        <v>2178</v>
      </c>
      <c r="G419" s="12">
        <v>1977137.49</v>
      </c>
      <c r="H419" s="12">
        <v>113358820.40000001</v>
      </c>
      <c r="I419" s="12">
        <v>139185503.88</v>
      </c>
      <c r="J419" s="12">
        <v>-250567186.79000002</v>
      </c>
      <c r="K419" s="13">
        <v>1.7441408467584935E-2</v>
      </c>
      <c r="L419" s="13">
        <v>7.8288731914161556E-3</v>
      </c>
    </row>
    <row r="420" spans="1:12" ht="12.75" customHeight="1" x14ac:dyDescent="0.3">
      <c r="A420" s="15" t="s">
        <v>423</v>
      </c>
      <c r="B420" s="16" t="s">
        <v>2157</v>
      </c>
      <c r="C420" s="16" t="s">
        <v>2171</v>
      </c>
      <c r="D420" s="16" t="s">
        <v>8</v>
      </c>
      <c r="E420" s="16" t="s">
        <v>5</v>
      </c>
      <c r="F420" s="4" t="s">
        <v>2197</v>
      </c>
      <c r="G420" s="12">
        <v>31346114.719999999</v>
      </c>
      <c r="H420" s="12">
        <v>41856477.130000003</v>
      </c>
      <c r="I420" s="12">
        <v>55425914.25</v>
      </c>
      <c r="J420" s="12">
        <v>-65936276.660000004</v>
      </c>
      <c r="K420" s="13">
        <v>0.74889519781236302</v>
      </c>
      <c r="L420" s="13">
        <v>0.32221776495560484</v>
      </c>
    </row>
    <row r="421" spans="1:12" ht="12.75" customHeight="1" x14ac:dyDescent="0.3">
      <c r="A421" s="15" t="s">
        <v>424</v>
      </c>
      <c r="B421" s="16" t="s">
        <v>2151</v>
      </c>
      <c r="C421" s="16" t="s">
        <v>2165</v>
      </c>
      <c r="D421" s="16" t="s">
        <v>8</v>
      </c>
      <c r="E421" s="16" t="s">
        <v>15</v>
      </c>
      <c r="F421" s="4" t="s">
        <v>2184</v>
      </c>
      <c r="G421" s="12">
        <v>0</v>
      </c>
      <c r="H421" s="12">
        <v>13365597.449999999</v>
      </c>
      <c r="I421" s="12">
        <v>41903182.579999998</v>
      </c>
      <c r="J421" s="12">
        <v>-55268780.030000001</v>
      </c>
      <c r="K421" s="13">
        <v>0</v>
      </c>
      <c r="L421" s="13">
        <v>0</v>
      </c>
    </row>
    <row r="422" spans="1:12" ht="12.75" customHeight="1" x14ac:dyDescent="0.3">
      <c r="A422" s="15" t="s">
        <v>425</v>
      </c>
      <c r="B422" s="16" t="s">
        <v>2166</v>
      </c>
      <c r="C422" s="16" t="s">
        <v>2165</v>
      </c>
      <c r="D422" s="16" t="s">
        <v>8</v>
      </c>
      <c r="E422" s="16" t="s">
        <v>5</v>
      </c>
      <c r="F422" s="4" t="s">
        <v>2197</v>
      </c>
      <c r="G422" s="12">
        <v>291676567.70999998</v>
      </c>
      <c r="H422" s="12">
        <v>256385216.55000001</v>
      </c>
      <c r="I422" s="12">
        <v>301722309.81</v>
      </c>
      <c r="J422" s="12">
        <v>-266430958.65000004</v>
      </c>
      <c r="K422" s="13">
        <v>1.1376497117692332</v>
      </c>
      <c r="L422" s="13">
        <v>0.52261715517854845</v>
      </c>
    </row>
    <row r="423" spans="1:12" ht="12.75" customHeight="1" x14ac:dyDescent="0.3">
      <c r="A423" s="15" t="s">
        <v>426</v>
      </c>
      <c r="B423" s="16" t="s">
        <v>2156</v>
      </c>
      <c r="C423" s="16" t="s">
        <v>2171</v>
      </c>
      <c r="D423" s="16" t="s">
        <v>8</v>
      </c>
      <c r="E423" s="16" t="s">
        <v>15</v>
      </c>
      <c r="F423" s="4" t="s">
        <v>2197</v>
      </c>
      <c r="G423" s="12">
        <v>2591943.64</v>
      </c>
      <c r="H423" s="12">
        <v>139346631.50999999</v>
      </c>
      <c r="I423" s="12">
        <v>113054546.83</v>
      </c>
      <c r="J423" s="12">
        <v>-249809234.69999999</v>
      </c>
      <c r="K423" s="13">
        <v>1.8600691038692194E-2</v>
      </c>
      <c r="L423" s="13">
        <v>1.026914239088255E-2</v>
      </c>
    </row>
    <row r="424" spans="1:12" ht="12.75" customHeight="1" x14ac:dyDescent="0.3">
      <c r="A424" s="15" t="s">
        <v>427</v>
      </c>
      <c r="B424" s="16" t="s">
        <v>2151</v>
      </c>
      <c r="C424" s="16" t="s">
        <v>2165</v>
      </c>
      <c r="D424" s="16" t="s">
        <v>8</v>
      </c>
      <c r="E424" s="16" t="s">
        <v>5</v>
      </c>
      <c r="F424" s="4" t="s">
        <v>2181</v>
      </c>
      <c r="G424" s="12">
        <v>7452606.3899999997</v>
      </c>
      <c r="H424" s="12">
        <v>34442363.270000003</v>
      </c>
      <c r="I424" s="12">
        <v>18134774.84</v>
      </c>
      <c r="J424" s="12">
        <v>-45124531.719999999</v>
      </c>
      <c r="K424" s="13">
        <v>0.21637906584915939</v>
      </c>
      <c r="L424" s="13">
        <v>0.14174614020276122</v>
      </c>
    </row>
    <row r="425" spans="1:12" ht="12.75" customHeight="1" x14ac:dyDescent="0.3">
      <c r="A425" s="15" t="s">
        <v>428</v>
      </c>
      <c r="B425" s="16" t="s">
        <v>2163</v>
      </c>
      <c r="C425" s="16" t="s">
        <v>2172</v>
      </c>
      <c r="D425" s="16" t="s">
        <v>4</v>
      </c>
      <c r="E425" s="16" t="s">
        <v>5</v>
      </c>
      <c r="F425" s="4" t="s">
        <v>2197</v>
      </c>
      <c r="G425" s="12">
        <v>42829438.549999997</v>
      </c>
      <c r="H425" s="12">
        <v>39566586.350000001</v>
      </c>
      <c r="I425" s="12">
        <v>45482928.299999997</v>
      </c>
      <c r="J425" s="12">
        <v>-42220076.100000001</v>
      </c>
      <c r="K425" s="13">
        <v>1.0824648396790488</v>
      </c>
      <c r="L425" s="13">
        <v>0.50358239816245665</v>
      </c>
    </row>
    <row r="426" spans="1:12" ht="12.75" customHeight="1" x14ac:dyDescent="0.3">
      <c r="A426" s="15" t="s">
        <v>429</v>
      </c>
      <c r="B426" s="16" t="s">
        <v>2166</v>
      </c>
      <c r="C426" s="16" t="s">
        <v>2165</v>
      </c>
      <c r="D426" s="16" t="s">
        <v>89</v>
      </c>
      <c r="E426" s="16" t="s">
        <v>5</v>
      </c>
      <c r="F426" s="4" t="s">
        <v>2197</v>
      </c>
      <c r="G426" s="12">
        <v>806124284.42999995</v>
      </c>
      <c r="H426" s="12">
        <v>656953224.26999998</v>
      </c>
      <c r="I426" s="12">
        <v>636701300.53999996</v>
      </c>
      <c r="J426" s="12">
        <v>-487530240.38</v>
      </c>
      <c r="K426" s="13">
        <v>1.2270649639108742</v>
      </c>
      <c r="L426" s="13">
        <v>0.62313722015419537</v>
      </c>
    </row>
    <row r="427" spans="1:12" ht="12.75" customHeight="1" x14ac:dyDescent="0.3">
      <c r="A427" s="15" t="s">
        <v>430</v>
      </c>
      <c r="B427" s="16" t="s">
        <v>2145</v>
      </c>
      <c r="C427" s="16" t="s">
        <v>2171</v>
      </c>
      <c r="D427" s="16" t="s">
        <v>4</v>
      </c>
      <c r="E427" s="16" t="s">
        <v>15</v>
      </c>
      <c r="F427" s="4" t="s">
        <v>2180</v>
      </c>
      <c r="G427" s="12">
        <v>0</v>
      </c>
      <c r="H427" s="12">
        <v>3525280.32</v>
      </c>
      <c r="I427" s="12">
        <v>13275235.779999999</v>
      </c>
      <c r="J427" s="12">
        <v>-16800516.099999998</v>
      </c>
      <c r="K427" s="13">
        <v>0</v>
      </c>
      <c r="L427" s="13">
        <v>0</v>
      </c>
    </row>
    <row r="428" spans="1:12" ht="12.75" customHeight="1" x14ac:dyDescent="0.3">
      <c r="A428" s="15" t="s">
        <v>431</v>
      </c>
      <c r="B428" s="16" t="s">
        <v>2151</v>
      </c>
      <c r="C428" s="16" t="s">
        <v>2165</v>
      </c>
      <c r="D428" s="16" t="s">
        <v>8</v>
      </c>
      <c r="E428" s="16" t="s">
        <v>15</v>
      </c>
      <c r="F428" s="4" t="s">
        <v>2197</v>
      </c>
      <c r="G428" s="12">
        <v>15431106.210000001</v>
      </c>
      <c r="H428" s="12">
        <v>146948302.59999999</v>
      </c>
      <c r="I428" s="12">
        <v>86307815.299999997</v>
      </c>
      <c r="J428" s="12">
        <v>-217825011.69</v>
      </c>
      <c r="K428" s="13">
        <v>0.10501044201921936</v>
      </c>
      <c r="L428" s="13">
        <v>6.6155204626253461E-2</v>
      </c>
    </row>
    <row r="429" spans="1:12" ht="12.75" customHeight="1" x14ac:dyDescent="0.3">
      <c r="A429" s="15" t="s">
        <v>432</v>
      </c>
      <c r="B429" s="16" t="s">
        <v>2151</v>
      </c>
      <c r="C429" s="16" t="s">
        <v>2165</v>
      </c>
      <c r="D429" s="16" t="s">
        <v>8</v>
      </c>
      <c r="E429" s="16" t="s">
        <v>15</v>
      </c>
      <c r="F429" s="4" t="s">
        <v>2197</v>
      </c>
      <c r="G429" s="12">
        <v>11170568.01</v>
      </c>
      <c r="H429" s="12">
        <v>234914275.19999999</v>
      </c>
      <c r="I429" s="12">
        <v>53292987.609999999</v>
      </c>
      <c r="J429" s="12">
        <v>-277036694.80000001</v>
      </c>
      <c r="K429" s="13">
        <v>4.7551678162128144E-2</v>
      </c>
      <c r="L429" s="13">
        <v>3.8758801222036419E-2</v>
      </c>
    </row>
    <row r="430" spans="1:12" ht="12.75" customHeight="1" x14ac:dyDescent="0.3">
      <c r="A430" s="15" t="s">
        <v>433</v>
      </c>
      <c r="B430" s="16" t="s">
        <v>2159</v>
      </c>
      <c r="C430" s="16" t="s">
        <v>2165</v>
      </c>
      <c r="D430" s="16" t="s">
        <v>8</v>
      </c>
      <c r="E430" s="16" t="s">
        <v>5</v>
      </c>
      <c r="F430" s="4" t="s">
        <v>2197</v>
      </c>
      <c r="G430" s="12">
        <v>58760474.75</v>
      </c>
      <c r="H430" s="12">
        <v>29255371.640000001</v>
      </c>
      <c r="I430" s="12">
        <v>277610219.13999999</v>
      </c>
      <c r="J430" s="12">
        <v>-248105116.02999997</v>
      </c>
      <c r="K430" s="13">
        <v>2.0085362603857182</v>
      </c>
      <c r="L430" s="13">
        <v>0.1914860333497832</v>
      </c>
    </row>
    <row r="431" spans="1:12" ht="12.75" customHeight="1" x14ac:dyDescent="0.3">
      <c r="A431" s="15" t="s">
        <v>434</v>
      </c>
      <c r="B431" s="16" t="s">
        <v>2143</v>
      </c>
      <c r="C431" s="16" t="s">
        <v>2170</v>
      </c>
      <c r="D431" s="16" t="s">
        <v>8</v>
      </c>
      <c r="E431" s="16" t="s">
        <v>15</v>
      </c>
      <c r="F431" s="4" t="s">
        <v>2174</v>
      </c>
      <c r="G431" s="12">
        <v>0</v>
      </c>
      <c r="H431" s="12">
        <v>0</v>
      </c>
      <c r="I431" s="12">
        <v>0</v>
      </c>
      <c r="J431" s="12">
        <v>0</v>
      </c>
      <c r="K431" s="13" t="s">
        <v>2174</v>
      </c>
      <c r="L431" s="13" t="s">
        <v>2174</v>
      </c>
    </row>
    <row r="432" spans="1:12" ht="12.75" customHeight="1" x14ac:dyDescent="0.3">
      <c r="A432" s="15" t="s">
        <v>435</v>
      </c>
      <c r="B432" s="16" t="s">
        <v>2163</v>
      </c>
      <c r="C432" s="16" t="s">
        <v>2172</v>
      </c>
      <c r="D432" s="16" t="s">
        <v>8</v>
      </c>
      <c r="E432" s="16" t="s">
        <v>15</v>
      </c>
      <c r="F432" s="4" t="s">
        <v>2197</v>
      </c>
      <c r="G432" s="12">
        <v>169432850.68000001</v>
      </c>
      <c r="H432" s="12">
        <v>524551708.20999998</v>
      </c>
      <c r="I432" s="12">
        <v>221677907.34</v>
      </c>
      <c r="J432" s="12">
        <v>-576796764.87</v>
      </c>
      <c r="K432" s="13">
        <v>0.32300504988951245</v>
      </c>
      <c r="L432" s="13">
        <v>0.22705189816826216</v>
      </c>
    </row>
    <row r="433" spans="1:13" ht="12.75" customHeight="1" x14ac:dyDescent="0.3">
      <c r="A433" s="15" t="s">
        <v>436</v>
      </c>
      <c r="B433" s="16" t="s">
        <v>2151</v>
      </c>
      <c r="C433" s="16" t="s">
        <v>2165</v>
      </c>
      <c r="D433" s="16" t="s">
        <v>4</v>
      </c>
      <c r="E433" s="16" t="s">
        <v>15</v>
      </c>
      <c r="F433" s="4" t="s">
        <v>2178</v>
      </c>
      <c r="G433" s="12">
        <v>4748533.7699999996</v>
      </c>
      <c r="H433" s="12">
        <v>44516400.340000004</v>
      </c>
      <c r="I433" s="12">
        <v>49932052.960000001</v>
      </c>
      <c r="J433" s="12">
        <v>-89699919.530000001</v>
      </c>
      <c r="K433" s="13">
        <v>0.10666931139383314</v>
      </c>
      <c r="L433" s="13">
        <v>5.0276458788764508E-2</v>
      </c>
    </row>
    <row r="434" spans="1:13" ht="12.75" customHeight="1" x14ac:dyDescent="0.3">
      <c r="A434" s="15" t="s">
        <v>437</v>
      </c>
      <c r="B434" s="16" t="s">
        <v>2166</v>
      </c>
      <c r="C434" s="16" t="s">
        <v>2165</v>
      </c>
      <c r="D434" s="16" t="s">
        <v>8</v>
      </c>
      <c r="E434" s="16" t="s">
        <v>5</v>
      </c>
      <c r="F434" s="4" t="s">
        <v>2197</v>
      </c>
      <c r="G434" s="12">
        <v>55958327.329999998</v>
      </c>
      <c r="H434" s="12">
        <v>96650931.040000007</v>
      </c>
      <c r="I434" s="12">
        <v>109018488.13</v>
      </c>
      <c r="J434" s="12">
        <v>-149711091.84</v>
      </c>
      <c r="K434" s="13">
        <v>0.57897349490447281</v>
      </c>
      <c r="L434" s="13">
        <v>0.27207898751222009</v>
      </c>
    </row>
    <row r="435" spans="1:13" ht="12.75" customHeight="1" x14ac:dyDescent="0.3">
      <c r="A435" s="15" t="s">
        <v>438</v>
      </c>
      <c r="B435" s="16" t="s">
        <v>2159</v>
      </c>
      <c r="C435" s="16" t="s">
        <v>2165</v>
      </c>
      <c r="D435" s="16" t="s">
        <v>8</v>
      </c>
      <c r="E435" s="16" t="s">
        <v>15</v>
      </c>
      <c r="F435" s="4" t="s">
        <v>2197</v>
      </c>
      <c r="G435" s="12">
        <v>148914346.09999999</v>
      </c>
      <c r="H435" s="12">
        <v>102392330.64</v>
      </c>
      <c r="I435" s="12">
        <v>103944619.59999999</v>
      </c>
      <c r="J435" s="12">
        <v>-57422604.140000001</v>
      </c>
      <c r="K435" s="13">
        <v>1.45435058631067</v>
      </c>
      <c r="L435" s="13">
        <v>0.72170469674380111</v>
      </c>
    </row>
    <row r="436" spans="1:13" ht="12.75" customHeight="1" x14ac:dyDescent="0.3">
      <c r="A436" s="15" t="s">
        <v>439</v>
      </c>
      <c r="B436" s="16" t="s">
        <v>2148</v>
      </c>
      <c r="C436" s="16" t="s">
        <v>2165</v>
      </c>
      <c r="D436" s="16" t="s">
        <v>89</v>
      </c>
      <c r="E436" s="16" t="s">
        <v>5</v>
      </c>
      <c r="F436" s="4" t="s">
        <v>2197</v>
      </c>
      <c r="G436" s="12">
        <v>597457870.36000001</v>
      </c>
      <c r="H436" s="12">
        <v>767546663.10000002</v>
      </c>
      <c r="I436" s="12">
        <v>884654440.0200001</v>
      </c>
      <c r="J436" s="12">
        <v>-1054743232.7600001</v>
      </c>
      <c r="K436" s="13">
        <v>0.77839941085400832</v>
      </c>
      <c r="L436" s="13">
        <v>0.36161328619849392</v>
      </c>
    </row>
    <row r="437" spans="1:13" ht="12.75" customHeight="1" x14ac:dyDescent="0.3">
      <c r="A437" s="15" t="s">
        <v>440</v>
      </c>
      <c r="B437" s="16" t="s">
        <v>2146</v>
      </c>
      <c r="C437" s="16" t="s">
        <v>2171</v>
      </c>
      <c r="D437" s="16" t="s">
        <v>8</v>
      </c>
      <c r="E437" s="16" t="s">
        <v>5</v>
      </c>
      <c r="F437" s="4" t="s">
        <v>2178</v>
      </c>
      <c r="G437" s="12">
        <v>9581269.5899999999</v>
      </c>
      <c r="H437" s="12">
        <v>12783789.119999999</v>
      </c>
      <c r="I437" s="12">
        <v>52836814.039999999</v>
      </c>
      <c r="J437" s="12">
        <v>-56039333.57</v>
      </c>
      <c r="K437" s="13">
        <v>0.749485891863648</v>
      </c>
      <c r="L437" s="13">
        <v>0.14601008111184818</v>
      </c>
    </row>
    <row r="438" spans="1:13" ht="12.75" customHeight="1" x14ac:dyDescent="0.3">
      <c r="A438" s="15" t="s">
        <v>441</v>
      </c>
      <c r="B438" s="16" t="s">
        <v>2146</v>
      </c>
      <c r="C438" s="16" t="s">
        <v>2171</v>
      </c>
      <c r="D438" s="16" t="s">
        <v>8</v>
      </c>
      <c r="E438" s="16" t="s">
        <v>5</v>
      </c>
      <c r="F438" s="4" t="s">
        <v>2197</v>
      </c>
      <c r="G438" s="12">
        <v>69740500.819999993</v>
      </c>
      <c r="H438" s="12">
        <v>72363162.420000002</v>
      </c>
      <c r="I438" s="12">
        <v>121544792.36</v>
      </c>
      <c r="J438" s="12">
        <v>-124167453.96000001</v>
      </c>
      <c r="K438" s="13">
        <v>0.96375695157187946</v>
      </c>
      <c r="L438" s="13">
        <v>0.35965776081298317</v>
      </c>
    </row>
    <row r="439" spans="1:13" ht="12.75" customHeight="1" x14ac:dyDescent="0.3">
      <c r="A439" s="15" t="s">
        <v>442</v>
      </c>
      <c r="B439" s="16" t="s">
        <v>2153</v>
      </c>
      <c r="C439" s="16" t="s">
        <v>2169</v>
      </c>
      <c r="D439" s="16" t="s">
        <v>4</v>
      </c>
      <c r="E439" s="16" t="s">
        <v>15</v>
      </c>
      <c r="F439" s="4" t="s">
        <v>2197</v>
      </c>
      <c r="G439" s="12">
        <v>38351142.460000001</v>
      </c>
      <c r="H439" s="12">
        <v>53898994.850000001</v>
      </c>
      <c r="I439" s="12">
        <v>41563690.270000003</v>
      </c>
      <c r="J439" s="12">
        <v>-57111542.660000004</v>
      </c>
      <c r="K439" s="13">
        <v>0.71153724789730466</v>
      </c>
      <c r="L439" s="13">
        <v>0.40173961597446423</v>
      </c>
    </row>
    <row r="440" spans="1:13" ht="12.75" customHeight="1" x14ac:dyDescent="0.3">
      <c r="A440" s="15" t="s">
        <v>443</v>
      </c>
      <c r="B440" s="16" t="s">
        <v>2163</v>
      </c>
      <c r="C440" s="16" t="s">
        <v>2172</v>
      </c>
      <c r="D440" s="16" t="s">
        <v>8</v>
      </c>
      <c r="E440" s="16" t="s">
        <v>15</v>
      </c>
      <c r="F440" s="4" t="s">
        <v>2197</v>
      </c>
      <c r="G440" s="12">
        <v>164250699.37</v>
      </c>
      <c r="H440" s="12">
        <v>280478025.31999999</v>
      </c>
      <c r="I440" s="12">
        <v>146276257.5</v>
      </c>
      <c r="J440" s="12">
        <v>-262503583.44999999</v>
      </c>
      <c r="K440" s="13">
        <v>0.58560986794813907</v>
      </c>
      <c r="L440" s="13">
        <v>0.38488354067504238</v>
      </c>
    </row>
    <row r="441" spans="1:13" ht="12.75" customHeight="1" x14ac:dyDescent="0.3">
      <c r="A441" s="15" t="s">
        <v>444</v>
      </c>
      <c r="B441" s="16" t="s">
        <v>2151</v>
      </c>
      <c r="C441" s="16" t="s">
        <v>2165</v>
      </c>
      <c r="D441" s="16" t="s">
        <v>8</v>
      </c>
      <c r="E441" s="16" t="s">
        <v>15</v>
      </c>
      <c r="F441" s="4" t="s">
        <v>2197</v>
      </c>
      <c r="G441" s="12">
        <v>298399628.35000002</v>
      </c>
      <c r="H441" s="12">
        <v>140843729.21000001</v>
      </c>
      <c r="I441" s="12">
        <v>88866483.090000004</v>
      </c>
      <c r="J441" s="12">
        <v>68689416.050000012</v>
      </c>
      <c r="K441" s="13">
        <v>2.1186575364323246</v>
      </c>
      <c r="L441" s="13">
        <v>1.2990263922628398</v>
      </c>
    </row>
    <row r="442" spans="1:13" ht="12.75" customHeight="1" x14ac:dyDescent="0.3">
      <c r="A442" s="15" t="s">
        <v>445</v>
      </c>
      <c r="B442" s="16" t="s">
        <v>2151</v>
      </c>
      <c r="C442" s="16" t="s">
        <v>2165</v>
      </c>
      <c r="D442" s="16" t="s">
        <v>4</v>
      </c>
      <c r="E442" s="16" t="s">
        <v>15</v>
      </c>
      <c r="F442" s="4" t="s">
        <v>2197</v>
      </c>
      <c r="G442" s="12">
        <v>11715898.9</v>
      </c>
      <c r="H442" s="12">
        <v>34060480.370000005</v>
      </c>
      <c r="I442" s="12">
        <v>12329190.390000001</v>
      </c>
      <c r="J442" s="12">
        <v>-34673771.860000007</v>
      </c>
      <c r="K442" s="13">
        <v>0.34397339006173266</v>
      </c>
      <c r="L442" s="13">
        <v>0.25255404291642786</v>
      </c>
    </row>
    <row r="443" spans="1:13" ht="12.75" customHeight="1" x14ac:dyDescent="0.3">
      <c r="A443" s="15" t="s">
        <v>446</v>
      </c>
      <c r="B443" s="16" t="s">
        <v>2159</v>
      </c>
      <c r="C443" s="16" t="s">
        <v>2165</v>
      </c>
      <c r="D443" s="16" t="s">
        <v>8</v>
      </c>
      <c r="E443" s="16" t="s">
        <v>15</v>
      </c>
      <c r="F443" s="4" t="s">
        <v>2197</v>
      </c>
      <c r="G443" s="12">
        <v>60677161.079999998</v>
      </c>
      <c r="H443" s="12">
        <v>153714133.39000002</v>
      </c>
      <c r="I443" s="12">
        <v>154861232.33000001</v>
      </c>
      <c r="J443" s="12">
        <v>-247898204.64000005</v>
      </c>
      <c r="K443" s="13">
        <v>0.39474028667260724</v>
      </c>
      <c r="L443" s="13">
        <v>0.1966364390054979</v>
      </c>
    </row>
    <row r="444" spans="1:13" ht="12.75" customHeight="1" x14ac:dyDescent="0.3">
      <c r="A444" s="15" t="s">
        <v>447</v>
      </c>
      <c r="B444" s="16" t="s">
        <v>2151</v>
      </c>
      <c r="C444" s="16" t="s">
        <v>2165</v>
      </c>
      <c r="D444" s="16" t="s">
        <v>8</v>
      </c>
      <c r="E444" s="16" t="s">
        <v>15</v>
      </c>
      <c r="F444" s="4" t="s">
        <v>2197</v>
      </c>
      <c r="G444" s="12">
        <v>33550695.98</v>
      </c>
      <c r="H444" s="12">
        <v>130204220.94</v>
      </c>
      <c r="I444" s="12">
        <v>20558070.149999999</v>
      </c>
      <c r="J444" s="12">
        <v>-117211595.10999998</v>
      </c>
      <c r="K444" s="13">
        <v>0.25767748340094637</v>
      </c>
      <c r="L444" s="13">
        <v>0.22254036959395482</v>
      </c>
    </row>
    <row r="445" spans="1:13" ht="12.75" customHeight="1" x14ac:dyDescent="0.3">
      <c r="A445" s="15" t="s">
        <v>448</v>
      </c>
      <c r="B445" s="16" t="s">
        <v>2151</v>
      </c>
      <c r="C445" s="16" t="s">
        <v>2165</v>
      </c>
      <c r="D445" s="16" t="s">
        <v>8</v>
      </c>
      <c r="E445" s="16" t="s">
        <v>15</v>
      </c>
      <c r="F445" s="4" t="s">
        <v>2197</v>
      </c>
      <c r="G445" s="12">
        <v>55848316.530000001</v>
      </c>
      <c r="H445" s="12">
        <v>269631214.93000001</v>
      </c>
      <c r="I445" s="12">
        <v>460779799.68000001</v>
      </c>
      <c r="J445" s="12">
        <v>-674562698.08000004</v>
      </c>
      <c r="K445" s="13">
        <v>0.2071285275501169</v>
      </c>
      <c r="L445" s="13">
        <v>7.6461492793643018E-2</v>
      </c>
    </row>
    <row r="446" spans="1:13" ht="12.75" customHeight="1" x14ac:dyDescent="0.3">
      <c r="A446" s="15" t="s">
        <v>449</v>
      </c>
      <c r="B446" s="16" t="s">
        <v>2149</v>
      </c>
      <c r="C446" s="16" t="s">
        <v>2169</v>
      </c>
      <c r="D446" s="16" t="s">
        <v>8</v>
      </c>
      <c r="E446" s="16" t="s">
        <v>15</v>
      </c>
      <c r="F446" s="4" t="s">
        <v>2197</v>
      </c>
      <c r="G446" s="12">
        <v>11748714.220000001</v>
      </c>
      <c r="H446" s="12">
        <v>61865483.840000004</v>
      </c>
      <c r="I446" s="27">
        <v>13363301.75</v>
      </c>
      <c r="J446" s="27">
        <f>G446-H446-I446</f>
        <v>-63480071.370000005</v>
      </c>
      <c r="K446" s="13">
        <v>0.18990741671697237</v>
      </c>
      <c r="L446" s="28">
        <f>G446/(H446+I446)</f>
        <v>0.1561731208055249</v>
      </c>
      <c r="M446" s="29" t="s">
        <v>2205</v>
      </c>
    </row>
    <row r="447" spans="1:13" ht="12.75" customHeight="1" x14ac:dyDescent="0.3">
      <c r="A447" s="15" t="s">
        <v>450</v>
      </c>
      <c r="B447" s="16" t="s">
        <v>2156</v>
      </c>
      <c r="C447" s="16" t="s">
        <v>2171</v>
      </c>
      <c r="D447" s="16" t="s">
        <v>8</v>
      </c>
      <c r="E447" s="16" t="s">
        <v>15</v>
      </c>
      <c r="F447" s="4" t="s">
        <v>2197</v>
      </c>
      <c r="G447" s="12">
        <v>41540.25</v>
      </c>
      <c r="H447" s="12">
        <v>43329981.170000002</v>
      </c>
      <c r="I447" s="12">
        <v>42124793.5</v>
      </c>
      <c r="J447" s="12">
        <v>-85413234.420000002</v>
      </c>
      <c r="K447" s="13">
        <v>9.5869531622969778E-4</v>
      </c>
      <c r="L447" s="13">
        <v>4.861080046190004E-4</v>
      </c>
    </row>
    <row r="448" spans="1:13" ht="12.75" customHeight="1" x14ac:dyDescent="0.3">
      <c r="A448" s="15" t="s">
        <v>451</v>
      </c>
      <c r="B448" s="16" t="s">
        <v>2142</v>
      </c>
      <c r="C448" s="16" t="s">
        <v>2171</v>
      </c>
      <c r="D448" s="16" t="s">
        <v>8</v>
      </c>
      <c r="E448" s="16" t="s">
        <v>5</v>
      </c>
      <c r="F448" s="4" t="s">
        <v>2185</v>
      </c>
      <c r="G448" s="12">
        <v>0</v>
      </c>
      <c r="H448" s="12">
        <v>25780245.489999998</v>
      </c>
      <c r="I448" s="12">
        <v>48542445.420000002</v>
      </c>
      <c r="J448" s="12">
        <v>-74322690.909999996</v>
      </c>
      <c r="K448" s="13">
        <v>0</v>
      </c>
      <c r="L448" s="13">
        <v>0</v>
      </c>
    </row>
    <row r="449" spans="1:12" ht="12.75" customHeight="1" x14ac:dyDescent="0.3">
      <c r="A449" s="15" t="s">
        <v>452</v>
      </c>
      <c r="B449" s="16" t="s">
        <v>2150</v>
      </c>
      <c r="C449" s="16" t="s">
        <v>2171</v>
      </c>
      <c r="D449" s="16" t="s">
        <v>8</v>
      </c>
      <c r="E449" s="16" t="s">
        <v>5</v>
      </c>
      <c r="F449" s="4" t="s">
        <v>2180</v>
      </c>
      <c r="G449" s="12">
        <v>28061064.520000003</v>
      </c>
      <c r="H449" s="12">
        <v>17702256.100000001</v>
      </c>
      <c r="I449" s="12">
        <v>85416156.930000007</v>
      </c>
      <c r="J449" s="12">
        <v>-75057348.510000005</v>
      </c>
      <c r="K449" s="13">
        <v>1.5851688260232548</v>
      </c>
      <c r="L449" s="13">
        <v>0.27212467391091699</v>
      </c>
    </row>
    <row r="450" spans="1:12" ht="12.75" customHeight="1" x14ac:dyDescent="0.3">
      <c r="A450" s="15" t="s">
        <v>453</v>
      </c>
      <c r="B450" s="16" t="s">
        <v>2156</v>
      </c>
      <c r="C450" s="16" t="s">
        <v>2171</v>
      </c>
      <c r="D450" s="16" t="s">
        <v>8</v>
      </c>
      <c r="E450" s="16" t="s">
        <v>15</v>
      </c>
      <c r="F450" s="4" t="s">
        <v>2178</v>
      </c>
      <c r="G450" s="12">
        <v>19799704.25</v>
      </c>
      <c r="H450" s="12">
        <v>379331047.63</v>
      </c>
      <c r="I450" s="12">
        <v>230451177.97</v>
      </c>
      <c r="J450" s="12">
        <v>-589982521.35000002</v>
      </c>
      <c r="K450" s="13">
        <v>5.2196371411476601E-2</v>
      </c>
      <c r="L450" s="13">
        <v>3.2470123625722158E-2</v>
      </c>
    </row>
    <row r="451" spans="1:12" ht="12.75" customHeight="1" x14ac:dyDescent="0.3">
      <c r="A451" s="15" t="s">
        <v>454</v>
      </c>
      <c r="B451" s="16" t="s">
        <v>2156</v>
      </c>
      <c r="C451" s="16" t="s">
        <v>2171</v>
      </c>
      <c r="D451" s="16" t="s">
        <v>89</v>
      </c>
      <c r="E451" s="16" t="s">
        <v>15</v>
      </c>
      <c r="F451" s="4" t="s">
        <v>2197</v>
      </c>
      <c r="G451" s="12">
        <v>112780553.06999999</v>
      </c>
      <c r="H451" s="12">
        <v>1027311738.83</v>
      </c>
      <c r="I451" s="12">
        <v>486096821.18000001</v>
      </c>
      <c r="J451" s="12">
        <v>-1400628006.9400001</v>
      </c>
      <c r="K451" s="13">
        <v>0.10978221002170692</v>
      </c>
      <c r="L451" s="13">
        <v>7.4520890161513809E-2</v>
      </c>
    </row>
    <row r="452" spans="1:12" ht="12.75" customHeight="1" x14ac:dyDescent="0.3">
      <c r="A452" s="15" t="s">
        <v>455</v>
      </c>
      <c r="B452" s="16" t="s">
        <v>2151</v>
      </c>
      <c r="C452" s="16" t="s">
        <v>2165</v>
      </c>
      <c r="D452" s="16" t="s">
        <v>4</v>
      </c>
      <c r="E452" s="16" t="s">
        <v>5</v>
      </c>
      <c r="F452" s="4" t="s">
        <v>2197</v>
      </c>
      <c r="G452" s="12">
        <v>20425069.190000001</v>
      </c>
      <c r="H452" s="12">
        <v>29097083.629999999</v>
      </c>
      <c r="I452" s="12">
        <v>34176509.539999999</v>
      </c>
      <c r="J452" s="12">
        <v>-42848523.979999997</v>
      </c>
      <c r="K452" s="13">
        <v>0.70196276196357765</v>
      </c>
      <c r="L452" s="13">
        <v>0.32280558392065789</v>
      </c>
    </row>
    <row r="453" spans="1:12" ht="12.75" customHeight="1" x14ac:dyDescent="0.3">
      <c r="A453" s="15" t="s">
        <v>456</v>
      </c>
      <c r="B453" s="16" t="s">
        <v>2146</v>
      </c>
      <c r="C453" s="16" t="s">
        <v>2171</v>
      </c>
      <c r="D453" s="16" t="s">
        <v>8</v>
      </c>
      <c r="E453" s="16" t="s">
        <v>15</v>
      </c>
      <c r="F453" s="4" t="s">
        <v>2197</v>
      </c>
      <c r="G453" s="12">
        <v>34639127.049999997</v>
      </c>
      <c r="H453" s="12">
        <v>312795704.12</v>
      </c>
      <c r="I453" s="12">
        <v>256378916.03</v>
      </c>
      <c r="J453" s="12">
        <v>-534535493.10000002</v>
      </c>
      <c r="K453" s="13">
        <v>0.11074041808678788</v>
      </c>
      <c r="L453" s="13">
        <v>6.0858523594870095E-2</v>
      </c>
    </row>
    <row r="454" spans="1:12" ht="12.75" customHeight="1" x14ac:dyDescent="0.3">
      <c r="A454" s="15" t="s">
        <v>457</v>
      </c>
      <c r="B454" s="16" t="s">
        <v>2158</v>
      </c>
      <c r="C454" s="16" t="s">
        <v>2172</v>
      </c>
      <c r="D454" s="16" t="s">
        <v>89</v>
      </c>
      <c r="E454" s="16" t="s">
        <v>5</v>
      </c>
      <c r="F454" s="4" t="s">
        <v>2197</v>
      </c>
      <c r="G454" s="12">
        <v>660665198.70000005</v>
      </c>
      <c r="H454" s="12">
        <v>2272943043.6599998</v>
      </c>
      <c r="I454" s="12">
        <v>438389832.17000002</v>
      </c>
      <c r="J454" s="12">
        <v>-2050667677.1299999</v>
      </c>
      <c r="K454" s="13">
        <v>0.29066509191368289</v>
      </c>
      <c r="L454" s="13">
        <v>0.2436680514552296</v>
      </c>
    </row>
    <row r="455" spans="1:12" ht="12.75" customHeight="1" x14ac:dyDescent="0.3">
      <c r="A455" s="15" t="s">
        <v>458</v>
      </c>
      <c r="B455" s="16" t="s">
        <v>2163</v>
      </c>
      <c r="C455" s="16" t="s">
        <v>2172</v>
      </c>
      <c r="D455" s="16" t="s">
        <v>4</v>
      </c>
      <c r="E455" s="16" t="s">
        <v>5</v>
      </c>
      <c r="F455" s="4" t="s">
        <v>2197</v>
      </c>
      <c r="G455" s="12">
        <v>37623101.68</v>
      </c>
      <c r="H455" s="12">
        <v>21838281</v>
      </c>
      <c r="I455" s="12">
        <v>15484459.48</v>
      </c>
      <c r="J455" s="12">
        <v>300361.19999999925</v>
      </c>
      <c r="K455" s="13">
        <v>1.7228050907486721</v>
      </c>
      <c r="L455" s="13">
        <v>1.0080476727093755</v>
      </c>
    </row>
    <row r="456" spans="1:12" ht="12.75" customHeight="1" x14ac:dyDescent="0.3">
      <c r="A456" s="15" t="s">
        <v>459</v>
      </c>
      <c r="B456" s="16" t="s">
        <v>2159</v>
      </c>
      <c r="C456" s="16" t="s">
        <v>2165</v>
      </c>
      <c r="D456" s="16" t="s">
        <v>8</v>
      </c>
      <c r="E456" s="16" t="s">
        <v>5</v>
      </c>
      <c r="F456" s="4" t="s">
        <v>2197</v>
      </c>
      <c r="G456" s="12">
        <v>326555182.33999997</v>
      </c>
      <c r="H456" s="12">
        <v>326530404.61000001</v>
      </c>
      <c r="I456" s="12">
        <v>956837090.62</v>
      </c>
      <c r="J456" s="12">
        <v>-956812312.8900001</v>
      </c>
      <c r="K456" s="13">
        <v>1.0000758818463769</v>
      </c>
      <c r="L456" s="13">
        <v>0.25445181022095004</v>
      </c>
    </row>
    <row r="457" spans="1:12" ht="12.75" customHeight="1" x14ac:dyDescent="0.3">
      <c r="A457" s="15" t="s">
        <v>460</v>
      </c>
      <c r="B457" s="16" t="s">
        <v>2156</v>
      </c>
      <c r="C457" s="16" t="s">
        <v>2171</v>
      </c>
      <c r="D457" s="16" t="s">
        <v>8</v>
      </c>
      <c r="E457" s="16" t="s">
        <v>15</v>
      </c>
      <c r="F457" s="4" t="s">
        <v>2197</v>
      </c>
      <c r="G457" s="12">
        <v>32091916.489999998</v>
      </c>
      <c r="H457" s="12">
        <v>65781773.07</v>
      </c>
      <c r="I457" s="12">
        <v>100132167.5</v>
      </c>
      <c r="J457" s="12">
        <v>-133822024.08</v>
      </c>
      <c r="K457" s="13">
        <v>0.48785423366211489</v>
      </c>
      <c r="L457" s="13">
        <v>0.19342507555270946</v>
      </c>
    </row>
    <row r="458" spans="1:12" ht="12.75" customHeight="1" x14ac:dyDescent="0.3">
      <c r="A458" s="15" t="s">
        <v>461</v>
      </c>
      <c r="B458" s="16" t="s">
        <v>2152</v>
      </c>
      <c r="C458" s="16" t="s">
        <v>2169</v>
      </c>
      <c r="D458" s="16" t="s">
        <v>8</v>
      </c>
      <c r="E458" s="16" t="s">
        <v>15</v>
      </c>
      <c r="F458" s="4" t="s">
        <v>2197</v>
      </c>
      <c r="G458" s="12">
        <v>78156822.549999997</v>
      </c>
      <c r="H458" s="12">
        <v>165519975.28</v>
      </c>
      <c r="I458" s="12">
        <v>165866959.08000001</v>
      </c>
      <c r="J458" s="12">
        <v>-253230111.81</v>
      </c>
      <c r="K458" s="13">
        <v>0.47218967026660613</v>
      </c>
      <c r="L458" s="13">
        <v>0.2358476283953152</v>
      </c>
    </row>
    <row r="459" spans="1:12" ht="12.75" customHeight="1" x14ac:dyDescent="0.3">
      <c r="A459" s="15" t="s">
        <v>462</v>
      </c>
      <c r="B459" s="16" t="s">
        <v>2154</v>
      </c>
      <c r="C459" s="16" t="s">
        <v>2170</v>
      </c>
      <c r="D459" s="16" t="s">
        <v>89</v>
      </c>
      <c r="E459" s="16" t="s">
        <v>5</v>
      </c>
      <c r="F459" s="4" t="s">
        <v>2181</v>
      </c>
      <c r="G459" s="12">
        <v>7039757.2599999998</v>
      </c>
      <c r="H459" s="12">
        <v>616198374.25999999</v>
      </c>
      <c r="I459" s="12">
        <v>793903702.84000003</v>
      </c>
      <c r="J459" s="12">
        <v>-1403062319.8400002</v>
      </c>
      <c r="K459" s="13">
        <v>1.1424498268847477E-2</v>
      </c>
      <c r="L459" s="13">
        <v>4.992374221927171E-3</v>
      </c>
    </row>
    <row r="460" spans="1:12" ht="12.75" customHeight="1" x14ac:dyDescent="0.3">
      <c r="A460" s="15" t="s">
        <v>463</v>
      </c>
      <c r="B460" s="16" t="s">
        <v>2153</v>
      </c>
      <c r="C460" s="16" t="s">
        <v>2169</v>
      </c>
      <c r="D460" s="16" t="s">
        <v>4</v>
      </c>
      <c r="E460" s="16" t="s">
        <v>15</v>
      </c>
      <c r="F460" s="4" t="s">
        <v>2197</v>
      </c>
      <c r="G460" s="12">
        <v>19766449.620000001</v>
      </c>
      <c r="H460" s="12">
        <v>40048065.030000001</v>
      </c>
      <c r="I460" s="12">
        <v>36284316.850000001</v>
      </c>
      <c r="J460" s="12">
        <v>-56565932.260000005</v>
      </c>
      <c r="K460" s="13">
        <v>0.49356815629401707</v>
      </c>
      <c r="L460" s="13">
        <v>0.25895234935907391</v>
      </c>
    </row>
    <row r="461" spans="1:12" ht="12.75" customHeight="1" x14ac:dyDescent="0.3">
      <c r="A461" s="15" t="s">
        <v>464</v>
      </c>
      <c r="B461" s="16" t="s">
        <v>2161</v>
      </c>
      <c r="C461" s="16" t="s">
        <v>2170</v>
      </c>
      <c r="D461" s="16" t="s">
        <v>4</v>
      </c>
      <c r="E461" s="16" t="s">
        <v>15</v>
      </c>
      <c r="F461" s="4" t="s">
        <v>2197</v>
      </c>
      <c r="G461" s="12">
        <v>25186541.84</v>
      </c>
      <c r="H461" s="12">
        <v>14143499.300000001</v>
      </c>
      <c r="I461" s="12">
        <v>20535417.68</v>
      </c>
      <c r="J461" s="12">
        <v>-9492375.1400000006</v>
      </c>
      <c r="K461" s="13">
        <v>1.7807857380810983</v>
      </c>
      <c r="L461" s="13">
        <v>0.72627821262485104</v>
      </c>
    </row>
    <row r="462" spans="1:12" ht="12.75" customHeight="1" x14ac:dyDescent="0.3">
      <c r="A462" s="15" t="s">
        <v>465</v>
      </c>
      <c r="B462" s="16" t="s">
        <v>2149</v>
      </c>
      <c r="C462" s="16" t="s">
        <v>2169</v>
      </c>
      <c r="D462" s="16" t="s">
        <v>8</v>
      </c>
      <c r="E462" s="16" t="s">
        <v>5</v>
      </c>
      <c r="F462" s="4" t="s">
        <v>2174</v>
      </c>
      <c r="G462" s="12">
        <v>34532.21</v>
      </c>
      <c r="H462" s="12">
        <v>0</v>
      </c>
      <c r="I462" s="12">
        <v>0</v>
      </c>
      <c r="J462" s="12">
        <v>34532.21</v>
      </c>
      <c r="K462" s="13" t="s">
        <v>2174</v>
      </c>
      <c r="L462" s="13" t="s">
        <v>2174</v>
      </c>
    </row>
    <row r="463" spans="1:12" ht="12.75" customHeight="1" x14ac:dyDescent="0.3">
      <c r="A463" s="15" t="s">
        <v>466</v>
      </c>
      <c r="B463" s="16" t="s">
        <v>2157</v>
      </c>
      <c r="C463" s="16" t="s">
        <v>2171</v>
      </c>
      <c r="D463" s="16" t="s">
        <v>8</v>
      </c>
      <c r="E463" s="16" t="s">
        <v>5</v>
      </c>
      <c r="F463" s="4" t="s">
        <v>2197</v>
      </c>
      <c r="G463" s="12">
        <v>17998911.75</v>
      </c>
      <c r="H463" s="12">
        <v>133914339.81</v>
      </c>
      <c r="I463" s="12">
        <v>58627216.18</v>
      </c>
      <c r="J463" s="12">
        <v>-174542644.24000001</v>
      </c>
      <c r="K463" s="13">
        <v>0.13440615676810391</v>
      </c>
      <c r="L463" s="13">
        <v>9.3480660096747145E-2</v>
      </c>
    </row>
    <row r="464" spans="1:12" ht="12.75" customHeight="1" x14ac:dyDescent="0.3">
      <c r="A464" s="15" t="s">
        <v>467</v>
      </c>
      <c r="B464" s="16" t="s">
        <v>2149</v>
      </c>
      <c r="C464" s="16" t="s">
        <v>2169</v>
      </c>
      <c r="D464" s="16" t="s">
        <v>8</v>
      </c>
      <c r="E464" s="16" t="s">
        <v>15</v>
      </c>
      <c r="F464" s="4" t="s">
        <v>2178</v>
      </c>
      <c r="G464" s="12">
        <v>122871291.20999999</v>
      </c>
      <c r="H464" s="12">
        <v>581225372.50999999</v>
      </c>
      <c r="I464" s="12">
        <v>244847649.38</v>
      </c>
      <c r="J464" s="12">
        <v>-703201730.68000007</v>
      </c>
      <c r="K464" s="13">
        <v>0.21140042575805823</v>
      </c>
      <c r="L464" s="13">
        <v>0.14874144047081778</v>
      </c>
    </row>
    <row r="465" spans="1:12" ht="12.75" customHeight="1" x14ac:dyDescent="0.3">
      <c r="A465" s="15" t="s">
        <v>468</v>
      </c>
      <c r="B465" s="16" t="s">
        <v>2166</v>
      </c>
      <c r="C465" s="16" t="s">
        <v>2165</v>
      </c>
      <c r="D465" s="16" t="s">
        <v>8</v>
      </c>
      <c r="E465" s="16" t="s">
        <v>15</v>
      </c>
      <c r="F465" s="4" t="s">
        <v>2197</v>
      </c>
      <c r="G465" s="12">
        <v>480650013.87</v>
      </c>
      <c r="H465" s="12">
        <v>1032015140.3199999</v>
      </c>
      <c r="I465" s="12">
        <v>647894804.67999995</v>
      </c>
      <c r="J465" s="12">
        <v>-1199259931.1299999</v>
      </c>
      <c r="K465" s="13">
        <v>0.46573930467818858</v>
      </c>
      <c r="L465" s="13">
        <v>0.28611653577061241</v>
      </c>
    </row>
    <row r="466" spans="1:12" ht="12.75" customHeight="1" x14ac:dyDescent="0.3">
      <c r="A466" s="15" t="s">
        <v>469</v>
      </c>
      <c r="B466" s="16" t="s">
        <v>2158</v>
      </c>
      <c r="C466" s="16" t="s">
        <v>2172</v>
      </c>
      <c r="D466" s="16" t="s">
        <v>8</v>
      </c>
      <c r="E466" s="16" t="s">
        <v>15</v>
      </c>
      <c r="F466" s="4" t="s">
        <v>2197</v>
      </c>
      <c r="G466" s="12">
        <v>21727393.219999999</v>
      </c>
      <c r="H466" s="12">
        <v>81986691.420000002</v>
      </c>
      <c r="I466" s="12">
        <v>11195377.85</v>
      </c>
      <c r="J466" s="12">
        <v>-71454676.049999997</v>
      </c>
      <c r="K466" s="13">
        <v>0.26501122125657306</v>
      </c>
      <c r="L466" s="13">
        <v>0.23317139649521759</v>
      </c>
    </row>
    <row r="467" spans="1:12" ht="12.75" customHeight="1" x14ac:dyDescent="0.3">
      <c r="A467" s="15" t="s">
        <v>470</v>
      </c>
      <c r="B467" s="16" t="s">
        <v>2146</v>
      </c>
      <c r="C467" s="16" t="s">
        <v>2171</v>
      </c>
      <c r="D467" s="16" t="s">
        <v>89</v>
      </c>
      <c r="E467" s="16" t="s">
        <v>15</v>
      </c>
      <c r="F467" s="4" t="s">
        <v>2197</v>
      </c>
      <c r="G467" s="12">
        <v>52404641.909999996</v>
      </c>
      <c r="H467" s="12">
        <v>1340013463.5799999</v>
      </c>
      <c r="I467" s="12">
        <v>338260707.55000001</v>
      </c>
      <c r="J467" s="12">
        <v>-1625869529.2199998</v>
      </c>
      <c r="K467" s="13">
        <v>3.9107548792827032E-2</v>
      </c>
      <c r="L467" s="13">
        <v>3.1225316346682134E-2</v>
      </c>
    </row>
    <row r="468" spans="1:12" ht="12.75" customHeight="1" x14ac:dyDescent="0.3">
      <c r="A468" s="15" t="s">
        <v>471</v>
      </c>
      <c r="B468" s="16" t="s">
        <v>2151</v>
      </c>
      <c r="C468" s="16" t="s">
        <v>2165</v>
      </c>
      <c r="D468" s="16" t="s">
        <v>8</v>
      </c>
      <c r="E468" s="16" t="s">
        <v>15</v>
      </c>
      <c r="F468" s="4" t="s">
        <v>2197</v>
      </c>
      <c r="G468" s="12">
        <v>36186033.280000001</v>
      </c>
      <c r="H468" s="12">
        <v>228291769.97</v>
      </c>
      <c r="I468" s="12">
        <v>254767023.36000001</v>
      </c>
      <c r="J468" s="12">
        <v>-446872760.05000001</v>
      </c>
      <c r="K468" s="13">
        <v>0.15850783094263643</v>
      </c>
      <c r="L468" s="13">
        <v>7.4910205092322227E-2</v>
      </c>
    </row>
    <row r="469" spans="1:12" ht="12.75" customHeight="1" x14ac:dyDescent="0.3">
      <c r="A469" s="15" t="s">
        <v>472</v>
      </c>
      <c r="B469" s="16" t="s">
        <v>2150</v>
      </c>
      <c r="C469" s="16" t="s">
        <v>2171</v>
      </c>
      <c r="D469" s="16" t="s">
        <v>8</v>
      </c>
      <c r="E469" s="16" t="s">
        <v>5</v>
      </c>
      <c r="F469" s="4" t="s">
        <v>2174</v>
      </c>
      <c r="G469" s="12">
        <v>0</v>
      </c>
      <c r="H469" s="12">
        <v>0</v>
      </c>
      <c r="I469" s="12">
        <v>0</v>
      </c>
      <c r="J469" s="12">
        <v>0</v>
      </c>
      <c r="K469" s="13" t="s">
        <v>2174</v>
      </c>
      <c r="L469" s="13" t="s">
        <v>2174</v>
      </c>
    </row>
    <row r="470" spans="1:12" ht="12.75" customHeight="1" x14ac:dyDescent="0.3">
      <c r="A470" s="15" t="s">
        <v>473</v>
      </c>
      <c r="B470" s="16" t="s">
        <v>2163</v>
      </c>
      <c r="C470" s="16" t="s">
        <v>2172</v>
      </c>
      <c r="D470" s="16" t="s">
        <v>89</v>
      </c>
      <c r="E470" s="16" t="s">
        <v>15</v>
      </c>
      <c r="F470" s="4" t="s">
        <v>2197</v>
      </c>
      <c r="G470" s="12">
        <v>654038368.63</v>
      </c>
      <c r="H470" s="12">
        <v>5443884493.71</v>
      </c>
      <c r="I470" s="12">
        <v>1105198873</v>
      </c>
      <c r="J470" s="12">
        <v>-5895044998.0799999</v>
      </c>
      <c r="K470" s="13">
        <v>0.12014185263954301</v>
      </c>
      <c r="L470" s="13">
        <v>9.9867161861853487E-2</v>
      </c>
    </row>
    <row r="471" spans="1:12" ht="12.75" customHeight="1" x14ac:dyDescent="0.3">
      <c r="A471" s="15" t="s">
        <v>474</v>
      </c>
      <c r="B471" s="16" t="s">
        <v>2157</v>
      </c>
      <c r="C471" s="16" t="s">
        <v>2171</v>
      </c>
      <c r="D471" s="16" t="s">
        <v>4</v>
      </c>
      <c r="E471" s="16" t="s">
        <v>5</v>
      </c>
      <c r="F471" s="4" t="s">
        <v>2197</v>
      </c>
      <c r="G471" s="12">
        <v>15757477.109999999</v>
      </c>
      <c r="H471" s="12">
        <v>22222292.84</v>
      </c>
      <c r="I471" s="12">
        <v>40143508.890000001</v>
      </c>
      <c r="J471" s="12">
        <v>-46608324.620000005</v>
      </c>
      <c r="K471" s="13">
        <v>0.70908421662217636</v>
      </c>
      <c r="L471" s="13">
        <v>0.25266214291958877</v>
      </c>
    </row>
    <row r="472" spans="1:12" ht="12.75" customHeight="1" x14ac:dyDescent="0.3">
      <c r="A472" s="15" t="s">
        <v>475</v>
      </c>
      <c r="B472" s="16" t="s">
        <v>2160</v>
      </c>
      <c r="C472" s="16" t="s">
        <v>2171</v>
      </c>
      <c r="D472" s="16" t="s">
        <v>8</v>
      </c>
      <c r="E472" s="16" t="s">
        <v>5</v>
      </c>
      <c r="F472" s="4" t="s">
        <v>2197</v>
      </c>
      <c r="G472" s="12">
        <v>129917823.23</v>
      </c>
      <c r="H472" s="12">
        <v>165017698.59</v>
      </c>
      <c r="I472" s="12">
        <v>85174154.920000002</v>
      </c>
      <c r="J472" s="12">
        <v>-120274030.28</v>
      </c>
      <c r="K472" s="13">
        <v>0.78729629815521474</v>
      </c>
      <c r="L472" s="13">
        <v>0.5192727956860006</v>
      </c>
    </row>
    <row r="473" spans="1:12" ht="12.75" customHeight="1" x14ac:dyDescent="0.3">
      <c r="A473" s="15" t="s">
        <v>476</v>
      </c>
      <c r="B473" s="16" t="s">
        <v>2156</v>
      </c>
      <c r="C473" s="16" t="s">
        <v>2171</v>
      </c>
      <c r="D473" s="16" t="s">
        <v>8</v>
      </c>
      <c r="E473" s="16" t="s">
        <v>15</v>
      </c>
      <c r="F473" s="4" t="s">
        <v>2197</v>
      </c>
      <c r="G473" s="12">
        <v>47268.44</v>
      </c>
      <c r="H473" s="12">
        <v>115577294.77</v>
      </c>
      <c r="I473" s="12">
        <v>71252010.560000002</v>
      </c>
      <c r="J473" s="12">
        <v>-186782036.88999999</v>
      </c>
      <c r="K473" s="13">
        <v>4.0897686776684544E-4</v>
      </c>
      <c r="L473" s="13">
        <v>2.5300334932203974E-4</v>
      </c>
    </row>
    <row r="474" spans="1:12" ht="12.75" customHeight="1" x14ac:dyDescent="0.3">
      <c r="A474" s="15" t="s">
        <v>477</v>
      </c>
      <c r="B474" s="16" t="s">
        <v>2149</v>
      </c>
      <c r="C474" s="16" t="s">
        <v>2169</v>
      </c>
      <c r="D474" s="16" t="s">
        <v>8</v>
      </c>
      <c r="E474" s="16" t="s">
        <v>15</v>
      </c>
      <c r="F474" s="4" t="s">
        <v>2197</v>
      </c>
      <c r="G474" s="12">
        <v>31051492.23</v>
      </c>
      <c r="H474" s="12">
        <v>95518312.019999996</v>
      </c>
      <c r="I474" s="12">
        <v>107484894.34999999</v>
      </c>
      <c r="J474" s="12">
        <v>-171951714.13999999</v>
      </c>
      <c r="K474" s="13">
        <v>0.32508418096310493</v>
      </c>
      <c r="L474" s="13">
        <v>0.15296059990995697</v>
      </c>
    </row>
    <row r="475" spans="1:12" ht="12.75" customHeight="1" x14ac:dyDescent="0.3">
      <c r="A475" s="15" t="s">
        <v>478</v>
      </c>
      <c r="B475" s="16" t="s">
        <v>2166</v>
      </c>
      <c r="C475" s="16" t="s">
        <v>2165</v>
      </c>
      <c r="D475" s="16" t="s">
        <v>8</v>
      </c>
      <c r="E475" s="16" t="s">
        <v>15</v>
      </c>
      <c r="F475" s="4" t="s">
        <v>2197</v>
      </c>
      <c r="G475" s="12">
        <v>88258039.920000002</v>
      </c>
      <c r="H475" s="12">
        <v>131116340.29000001</v>
      </c>
      <c r="I475" s="12">
        <v>170838861.59999999</v>
      </c>
      <c r="J475" s="12">
        <v>-213697161.97</v>
      </c>
      <c r="K475" s="13">
        <v>0.67312769502865144</v>
      </c>
      <c r="L475" s="13">
        <v>0.29228852282581885</v>
      </c>
    </row>
    <row r="476" spans="1:12" ht="12.75" customHeight="1" x14ac:dyDescent="0.3">
      <c r="A476" s="15" t="s">
        <v>479</v>
      </c>
      <c r="B476" s="16" t="s">
        <v>2166</v>
      </c>
      <c r="C476" s="16" t="s">
        <v>2165</v>
      </c>
      <c r="D476" s="16" t="s">
        <v>8</v>
      </c>
      <c r="E476" s="16" t="s">
        <v>15</v>
      </c>
      <c r="F476" s="4" t="s">
        <v>2197</v>
      </c>
      <c r="G476" s="12">
        <v>187523787.25999999</v>
      </c>
      <c r="H476" s="12">
        <v>371779921.64999998</v>
      </c>
      <c r="I476" s="12">
        <v>359137431.27999997</v>
      </c>
      <c r="J476" s="12">
        <v>-543393565.66999996</v>
      </c>
      <c r="K476" s="13">
        <v>0.50439460643207656</v>
      </c>
      <c r="L476" s="13">
        <v>0.25655949541802597</v>
      </c>
    </row>
    <row r="477" spans="1:12" ht="12.75" customHeight="1" x14ac:dyDescent="0.3">
      <c r="A477" s="15" t="s">
        <v>480</v>
      </c>
      <c r="B477" s="16" t="s">
        <v>2163</v>
      </c>
      <c r="C477" s="16" t="s">
        <v>2172</v>
      </c>
      <c r="D477" s="16" t="s">
        <v>4</v>
      </c>
      <c r="E477" s="16" t="s">
        <v>15</v>
      </c>
      <c r="F477" s="4" t="s">
        <v>2197</v>
      </c>
      <c r="G477" s="12">
        <v>22047643.09</v>
      </c>
      <c r="H477" s="12">
        <v>39292844.649999999</v>
      </c>
      <c r="I477" s="12">
        <v>32126125.420000002</v>
      </c>
      <c r="J477" s="12">
        <v>-49371326.980000004</v>
      </c>
      <c r="K477" s="13">
        <v>0.56111089147117788</v>
      </c>
      <c r="L477" s="13">
        <v>0.30870849955397572</v>
      </c>
    </row>
    <row r="478" spans="1:12" ht="12.75" customHeight="1" x14ac:dyDescent="0.3">
      <c r="A478" s="15" t="s">
        <v>481</v>
      </c>
      <c r="B478" s="16" t="s">
        <v>2158</v>
      </c>
      <c r="C478" s="16" t="s">
        <v>2172</v>
      </c>
      <c r="D478" s="16" t="s">
        <v>8</v>
      </c>
      <c r="E478" s="16" t="s">
        <v>15</v>
      </c>
      <c r="F478" s="4" t="s">
        <v>2178</v>
      </c>
      <c r="G478" s="12">
        <v>35740710.780000001</v>
      </c>
      <c r="H478" s="12">
        <v>137351862.08000001</v>
      </c>
      <c r="I478" s="12">
        <v>46411841.590000004</v>
      </c>
      <c r="J478" s="12">
        <v>-148022992.89000002</v>
      </c>
      <c r="K478" s="13">
        <v>0.26021278662522229</v>
      </c>
      <c r="L478" s="13">
        <v>0.19449276470930632</v>
      </c>
    </row>
    <row r="479" spans="1:12" ht="12.75" customHeight="1" x14ac:dyDescent="0.3">
      <c r="A479" s="15" t="s">
        <v>482</v>
      </c>
      <c r="B479" s="16" t="s">
        <v>2163</v>
      </c>
      <c r="C479" s="16" t="s">
        <v>2172</v>
      </c>
      <c r="D479" s="16" t="s">
        <v>4</v>
      </c>
      <c r="E479" s="16" t="s">
        <v>15</v>
      </c>
      <c r="F479" s="4" t="s">
        <v>2197</v>
      </c>
      <c r="G479" s="12">
        <v>33007331.309999999</v>
      </c>
      <c r="H479" s="12">
        <v>41331977.880000003</v>
      </c>
      <c r="I479" s="12">
        <v>24309221.539999999</v>
      </c>
      <c r="J479" s="12">
        <v>-32633868.110000003</v>
      </c>
      <c r="K479" s="13">
        <v>0.7985906555411133</v>
      </c>
      <c r="L479" s="13">
        <v>0.50284473168756727</v>
      </c>
    </row>
    <row r="480" spans="1:12" ht="12.75" customHeight="1" x14ac:dyDescent="0.3">
      <c r="A480" s="15" t="s">
        <v>483</v>
      </c>
      <c r="B480" s="16" t="s">
        <v>2163</v>
      </c>
      <c r="C480" s="16" t="s">
        <v>2172</v>
      </c>
      <c r="D480" s="16" t="s">
        <v>4</v>
      </c>
      <c r="E480" s="16" t="s">
        <v>5</v>
      </c>
      <c r="F480" s="4" t="s">
        <v>2197</v>
      </c>
      <c r="G480" s="12">
        <v>31893118.579999998</v>
      </c>
      <c r="H480" s="12">
        <v>19473394.100000001</v>
      </c>
      <c r="I480" s="12">
        <v>25371271.190000001</v>
      </c>
      <c r="J480" s="12">
        <v>-12951546.710000005</v>
      </c>
      <c r="K480" s="13">
        <v>1.6377791368172432</v>
      </c>
      <c r="L480" s="13">
        <v>0.71119091588162442</v>
      </c>
    </row>
    <row r="481" spans="1:13" ht="12.75" customHeight="1" x14ac:dyDescent="0.3">
      <c r="A481" s="15" t="s">
        <v>484</v>
      </c>
      <c r="B481" s="16" t="s">
        <v>2163</v>
      </c>
      <c r="C481" s="16" t="s">
        <v>2172</v>
      </c>
      <c r="D481" s="16" t="s">
        <v>4</v>
      </c>
      <c r="E481" s="16" t="s">
        <v>5</v>
      </c>
      <c r="F481" s="4" t="s">
        <v>2197</v>
      </c>
      <c r="G481" s="12">
        <v>50210550.310000002</v>
      </c>
      <c r="H481" s="12">
        <v>41047705.68</v>
      </c>
      <c r="I481" s="12">
        <v>74671720.579999998</v>
      </c>
      <c r="J481" s="12">
        <v>-65508875.949999996</v>
      </c>
      <c r="K481" s="13">
        <v>1.2232242820446964</v>
      </c>
      <c r="L481" s="13">
        <v>0.43389906027693442</v>
      </c>
    </row>
    <row r="482" spans="1:13" ht="12.75" customHeight="1" x14ac:dyDescent="0.3">
      <c r="A482" s="15" t="s">
        <v>485</v>
      </c>
      <c r="B482" s="16" t="s">
        <v>2163</v>
      </c>
      <c r="C482" s="16" t="s">
        <v>2172</v>
      </c>
      <c r="D482" s="16" t="s">
        <v>8</v>
      </c>
      <c r="E482" s="16" t="s">
        <v>15</v>
      </c>
      <c r="F482" s="4" t="s">
        <v>2197</v>
      </c>
      <c r="G482" s="12">
        <v>65824970.009999998</v>
      </c>
      <c r="H482" s="12">
        <v>121721997.39</v>
      </c>
      <c r="I482" s="12">
        <v>71875531.519999996</v>
      </c>
      <c r="J482" s="12">
        <v>-127772558.90000001</v>
      </c>
      <c r="K482" s="13">
        <v>0.54078121803321488</v>
      </c>
      <c r="L482" s="13">
        <v>0.34000935022575024</v>
      </c>
    </row>
    <row r="483" spans="1:13" ht="12.75" customHeight="1" x14ac:dyDescent="0.3">
      <c r="A483" s="15" t="s">
        <v>486</v>
      </c>
      <c r="B483" s="16" t="s">
        <v>2149</v>
      </c>
      <c r="C483" s="16" t="s">
        <v>2169</v>
      </c>
      <c r="D483" s="16" t="s">
        <v>8</v>
      </c>
      <c r="E483" s="16" t="s">
        <v>15</v>
      </c>
      <c r="F483" s="4" t="s">
        <v>2185</v>
      </c>
      <c r="G483" s="12">
        <v>0</v>
      </c>
      <c r="H483" s="12">
        <v>79179542.790000007</v>
      </c>
      <c r="I483" s="12">
        <v>38163350.109999999</v>
      </c>
      <c r="J483" s="12">
        <v>-117342892.90000001</v>
      </c>
      <c r="K483" s="13">
        <v>0</v>
      </c>
      <c r="L483" s="13">
        <v>0</v>
      </c>
    </row>
    <row r="484" spans="1:13" ht="12.75" customHeight="1" x14ac:dyDescent="0.3">
      <c r="A484" s="15" t="s">
        <v>487</v>
      </c>
      <c r="B484" s="16" t="s">
        <v>2156</v>
      </c>
      <c r="C484" s="16" t="s">
        <v>2171</v>
      </c>
      <c r="D484" s="16" t="s">
        <v>8</v>
      </c>
      <c r="E484" s="16" t="s">
        <v>15</v>
      </c>
      <c r="F484" s="4" t="s">
        <v>2197</v>
      </c>
      <c r="G484" s="12">
        <v>1153645.9099999999</v>
      </c>
      <c r="H484" s="12">
        <v>120787879.09</v>
      </c>
      <c r="I484" s="12">
        <v>116708543.83</v>
      </c>
      <c r="J484" s="12">
        <v>-236342777.00999999</v>
      </c>
      <c r="K484" s="13">
        <v>9.5510072591009666E-3</v>
      </c>
      <c r="L484" s="13">
        <v>4.8575296243034459E-3</v>
      </c>
    </row>
    <row r="485" spans="1:13" ht="12.75" customHeight="1" x14ac:dyDescent="0.3">
      <c r="A485" s="15" t="s">
        <v>488</v>
      </c>
      <c r="B485" s="16" t="s">
        <v>2142</v>
      </c>
      <c r="C485" s="16" t="s">
        <v>2171</v>
      </c>
      <c r="D485" s="16" t="s">
        <v>8</v>
      </c>
      <c r="E485" s="16" t="s">
        <v>5</v>
      </c>
      <c r="F485" s="4" t="s">
        <v>2174</v>
      </c>
      <c r="G485" s="12">
        <v>0</v>
      </c>
      <c r="H485" s="12">
        <v>0</v>
      </c>
      <c r="I485" s="12">
        <v>0</v>
      </c>
      <c r="J485" s="12">
        <v>0</v>
      </c>
      <c r="K485" s="13" t="s">
        <v>2174</v>
      </c>
      <c r="L485" s="13" t="s">
        <v>2174</v>
      </c>
    </row>
    <row r="486" spans="1:13" ht="12.75" customHeight="1" x14ac:dyDescent="0.3">
      <c r="A486" s="15" t="s">
        <v>489</v>
      </c>
      <c r="B486" s="16" t="s">
        <v>2163</v>
      </c>
      <c r="C486" s="16" t="s">
        <v>2172</v>
      </c>
      <c r="D486" s="16" t="s">
        <v>8</v>
      </c>
      <c r="E486" s="16" t="s">
        <v>15</v>
      </c>
      <c r="F486" s="4" t="s">
        <v>2197</v>
      </c>
      <c r="G486" s="12">
        <v>66659592.030000001</v>
      </c>
      <c r="H486" s="12">
        <v>74281120.430000007</v>
      </c>
      <c r="I486" s="12">
        <v>57422827.539999999</v>
      </c>
      <c r="J486" s="12">
        <v>-65044355.940000005</v>
      </c>
      <c r="K486" s="13">
        <v>0.89739615724856658</v>
      </c>
      <c r="L486" s="13">
        <v>0.50613207164590057</v>
      </c>
    </row>
    <row r="487" spans="1:13" ht="12.75" customHeight="1" x14ac:dyDescent="0.3">
      <c r="A487" s="15" t="s">
        <v>490</v>
      </c>
      <c r="B487" s="16" t="s">
        <v>2153</v>
      </c>
      <c r="C487" s="16" t="s">
        <v>2169</v>
      </c>
      <c r="D487" s="16" t="s">
        <v>8</v>
      </c>
      <c r="E487" s="16" t="s">
        <v>15</v>
      </c>
      <c r="F487" s="4" t="s">
        <v>2197</v>
      </c>
      <c r="G487" s="12">
        <v>6215303.7300000004</v>
      </c>
      <c r="H487" s="12">
        <v>121678443.03</v>
      </c>
      <c r="I487" s="12">
        <v>151418004.77000001</v>
      </c>
      <c r="J487" s="12">
        <v>-266881144.06999999</v>
      </c>
      <c r="K487" s="13">
        <v>5.1079744079792412E-2</v>
      </c>
      <c r="L487" s="13">
        <v>2.2758639960603691E-2</v>
      </c>
    </row>
    <row r="488" spans="1:13" ht="12.75" customHeight="1" x14ac:dyDescent="0.3">
      <c r="A488" s="15" t="s">
        <v>491</v>
      </c>
      <c r="B488" s="16" t="s">
        <v>2151</v>
      </c>
      <c r="C488" s="16" t="s">
        <v>2165</v>
      </c>
      <c r="D488" s="16" t="s">
        <v>4</v>
      </c>
      <c r="E488" s="16" t="s">
        <v>5</v>
      </c>
      <c r="F488" s="4" t="s">
        <v>2181</v>
      </c>
      <c r="G488" s="12">
        <v>27412004.48</v>
      </c>
      <c r="H488" s="12">
        <v>9725867.6699999999</v>
      </c>
      <c r="I488" s="12">
        <v>37872253.200000003</v>
      </c>
      <c r="J488" s="12">
        <v>-20186116.390000001</v>
      </c>
      <c r="K488" s="13">
        <v>2.8184636487039518</v>
      </c>
      <c r="L488" s="13">
        <v>0.57590518236775923</v>
      </c>
    </row>
    <row r="489" spans="1:13" ht="12.75" customHeight="1" x14ac:dyDescent="0.3">
      <c r="A489" s="15" t="s">
        <v>492</v>
      </c>
      <c r="B489" s="16" t="s">
        <v>2149</v>
      </c>
      <c r="C489" s="16" t="s">
        <v>2169</v>
      </c>
      <c r="D489" s="16" t="s">
        <v>8</v>
      </c>
      <c r="E489" s="16" t="s">
        <v>5</v>
      </c>
      <c r="F489" s="4" t="s">
        <v>2197</v>
      </c>
      <c r="G489" s="12">
        <v>77142144.010000005</v>
      </c>
      <c r="H489" s="12">
        <v>66236294.960000001</v>
      </c>
      <c r="I489" s="27">
        <v>89487493.549999997</v>
      </c>
      <c r="J489" s="27">
        <f>G489-H489-I489</f>
        <v>-78581644.5</v>
      </c>
      <c r="K489" s="28">
        <f>G489/H489</f>
        <v>1.1646506504717093</v>
      </c>
      <c r="L489" s="28">
        <f>G489/(H489+I489)</f>
        <v>0.49537803278557041</v>
      </c>
      <c r="M489" s="29" t="s">
        <v>2203</v>
      </c>
    </row>
    <row r="490" spans="1:13" ht="12.75" customHeight="1" x14ac:dyDescent="0.3">
      <c r="A490" s="15" t="s">
        <v>493</v>
      </c>
      <c r="B490" s="16" t="s">
        <v>2152</v>
      </c>
      <c r="C490" s="16" t="s">
        <v>2169</v>
      </c>
      <c r="D490" s="16" t="s">
        <v>8</v>
      </c>
      <c r="E490" s="16" t="s">
        <v>5</v>
      </c>
      <c r="F490" s="4" t="s">
        <v>2197</v>
      </c>
      <c r="G490" s="12">
        <v>220075982.27000001</v>
      </c>
      <c r="H490" s="12">
        <v>210780068.30000001</v>
      </c>
      <c r="I490" s="12">
        <v>192333138.08000001</v>
      </c>
      <c r="J490" s="12">
        <v>-183037224.11000001</v>
      </c>
      <c r="K490" s="13">
        <v>1.0441024336170595</v>
      </c>
      <c r="L490" s="13">
        <v>0.54594088902793836</v>
      </c>
    </row>
    <row r="491" spans="1:13" ht="12.75" customHeight="1" x14ac:dyDescent="0.3">
      <c r="A491" s="15" t="s">
        <v>494</v>
      </c>
      <c r="B491" s="16" t="s">
        <v>2150</v>
      </c>
      <c r="C491" s="16" t="s">
        <v>2171</v>
      </c>
      <c r="D491" s="16" t="s">
        <v>8</v>
      </c>
      <c r="E491" s="16" t="s">
        <v>5</v>
      </c>
      <c r="F491" s="4" t="s">
        <v>2178</v>
      </c>
      <c r="G491" s="12">
        <v>3430609.61</v>
      </c>
      <c r="H491" s="12">
        <v>333289323.11000001</v>
      </c>
      <c r="I491" s="12">
        <v>438143265.54000002</v>
      </c>
      <c r="J491" s="12">
        <v>-768001979.03999996</v>
      </c>
      <c r="K491" s="13">
        <v>1.0293187846487807E-2</v>
      </c>
      <c r="L491" s="13">
        <v>4.4470633733577876E-3</v>
      </c>
    </row>
    <row r="492" spans="1:13" ht="12.75" customHeight="1" x14ac:dyDescent="0.3">
      <c r="A492" s="15" t="s">
        <v>495</v>
      </c>
      <c r="B492" s="16" t="s">
        <v>2164</v>
      </c>
      <c r="C492" s="16" t="s">
        <v>2172</v>
      </c>
      <c r="D492" s="16" t="s">
        <v>89</v>
      </c>
      <c r="E492" s="16" t="s">
        <v>15</v>
      </c>
      <c r="F492" s="4" t="s">
        <v>2197</v>
      </c>
      <c r="G492" s="12">
        <v>418939942.93000001</v>
      </c>
      <c r="H492" s="12">
        <v>1203706935.6800001</v>
      </c>
      <c r="I492" s="12">
        <v>319234523.43000001</v>
      </c>
      <c r="J492" s="12">
        <v>-1104001516.1800001</v>
      </c>
      <c r="K492" s="13">
        <v>0.348041479625879</v>
      </c>
      <c r="L492" s="13">
        <v>0.27508604511615736</v>
      </c>
    </row>
    <row r="493" spans="1:13" ht="12.75" customHeight="1" x14ac:dyDescent="0.3">
      <c r="A493" s="15" t="s">
        <v>496</v>
      </c>
      <c r="B493" s="16" t="s">
        <v>2163</v>
      </c>
      <c r="C493" s="16" t="s">
        <v>2172</v>
      </c>
      <c r="D493" s="16" t="s">
        <v>8</v>
      </c>
      <c r="E493" s="16" t="s">
        <v>15</v>
      </c>
      <c r="F493" s="4" t="s">
        <v>2197</v>
      </c>
      <c r="G493" s="12">
        <v>76070740.400000006</v>
      </c>
      <c r="H493" s="12">
        <v>279810283.10000002</v>
      </c>
      <c r="I493" s="12">
        <v>199097402.77000001</v>
      </c>
      <c r="J493" s="12">
        <v>-402836945.47000003</v>
      </c>
      <c r="K493" s="13">
        <v>0.27186542094599669</v>
      </c>
      <c r="L493" s="13">
        <v>0.15884217907634393</v>
      </c>
    </row>
    <row r="494" spans="1:13" ht="12.75" customHeight="1" x14ac:dyDescent="0.3">
      <c r="A494" s="15" t="s">
        <v>497</v>
      </c>
      <c r="B494" s="16" t="s">
        <v>2158</v>
      </c>
      <c r="C494" s="16" t="s">
        <v>2172</v>
      </c>
      <c r="D494" s="16" t="s">
        <v>8</v>
      </c>
      <c r="E494" s="16" t="s">
        <v>5</v>
      </c>
      <c r="F494" s="4" t="s">
        <v>2197</v>
      </c>
      <c r="G494" s="12">
        <v>66099172.939999998</v>
      </c>
      <c r="H494" s="12">
        <v>49746698.920000002</v>
      </c>
      <c r="I494" s="12">
        <v>51915520.920000002</v>
      </c>
      <c r="J494" s="12">
        <v>-35563046.900000006</v>
      </c>
      <c r="K494" s="13">
        <v>1.328714756456447</v>
      </c>
      <c r="L494" s="13">
        <v>0.65018423799942071</v>
      </c>
    </row>
    <row r="495" spans="1:13" ht="12.75" customHeight="1" x14ac:dyDescent="0.3">
      <c r="A495" s="15" t="s">
        <v>498</v>
      </c>
      <c r="B495" s="16" t="s">
        <v>2146</v>
      </c>
      <c r="C495" s="16" t="s">
        <v>2171</v>
      </c>
      <c r="D495" s="16" t="s">
        <v>8</v>
      </c>
      <c r="E495" s="16" t="s">
        <v>15</v>
      </c>
      <c r="F495" s="4" t="s">
        <v>2197</v>
      </c>
      <c r="G495" s="12">
        <v>387858.89</v>
      </c>
      <c r="H495" s="12">
        <v>68246626.409999996</v>
      </c>
      <c r="I495" s="12">
        <v>90214652.219999999</v>
      </c>
      <c r="J495" s="12">
        <v>-158073419.74000001</v>
      </c>
      <c r="K495" s="13">
        <v>5.6831950589013745E-3</v>
      </c>
      <c r="L495" s="13">
        <v>2.4476572027771729E-3</v>
      </c>
    </row>
    <row r="496" spans="1:13" ht="12.75" customHeight="1" x14ac:dyDescent="0.3">
      <c r="A496" s="15" t="s">
        <v>499</v>
      </c>
      <c r="B496" s="16" t="s">
        <v>2146</v>
      </c>
      <c r="C496" s="16" t="s">
        <v>2171</v>
      </c>
      <c r="D496" s="16" t="s">
        <v>8</v>
      </c>
      <c r="E496" s="16" t="s">
        <v>15</v>
      </c>
      <c r="F496" s="4" t="s">
        <v>2197</v>
      </c>
      <c r="G496" s="12">
        <v>15404921.42</v>
      </c>
      <c r="H496" s="12">
        <v>120068698.38</v>
      </c>
      <c r="I496" s="12">
        <v>22162541.91</v>
      </c>
      <c r="J496" s="12">
        <v>-126826318.86999999</v>
      </c>
      <c r="K496" s="13">
        <v>0.12830089463654931</v>
      </c>
      <c r="L496" s="13">
        <v>0.10830898604687968</v>
      </c>
    </row>
    <row r="497" spans="1:12" ht="12.75" customHeight="1" x14ac:dyDescent="0.3">
      <c r="A497" s="15" t="s">
        <v>500</v>
      </c>
      <c r="B497" s="16" t="s">
        <v>2158</v>
      </c>
      <c r="C497" s="16" t="s">
        <v>2172</v>
      </c>
      <c r="D497" s="16" t="s">
        <v>8</v>
      </c>
      <c r="E497" s="16" t="s">
        <v>5</v>
      </c>
      <c r="F497" s="4" t="s">
        <v>2197</v>
      </c>
      <c r="G497" s="12">
        <v>201209806.69999999</v>
      </c>
      <c r="H497" s="12">
        <v>413623181.90000004</v>
      </c>
      <c r="I497" s="12">
        <v>25482876.280000001</v>
      </c>
      <c r="J497" s="12">
        <v>-237896251.48000005</v>
      </c>
      <c r="K497" s="13">
        <v>0.48645679329609154</v>
      </c>
      <c r="L497" s="13">
        <v>0.45822598652810953</v>
      </c>
    </row>
    <row r="498" spans="1:12" ht="12.75" customHeight="1" x14ac:dyDescent="0.3">
      <c r="A498" s="15" t="s">
        <v>501</v>
      </c>
      <c r="B498" s="16" t="s">
        <v>2149</v>
      </c>
      <c r="C498" s="16" t="s">
        <v>2169</v>
      </c>
      <c r="D498" s="16" t="s">
        <v>8</v>
      </c>
      <c r="E498" s="16" t="s">
        <v>5</v>
      </c>
      <c r="F498" s="4" t="s">
        <v>2197</v>
      </c>
      <c r="G498" s="12">
        <v>127288977.08</v>
      </c>
      <c r="H498" s="12">
        <v>312145456</v>
      </c>
      <c r="I498" s="12">
        <v>322736428.02999997</v>
      </c>
      <c r="J498" s="12">
        <v>-507592906.94999999</v>
      </c>
      <c r="K498" s="13">
        <v>0.40778737807415016</v>
      </c>
      <c r="L498" s="13">
        <v>0.20049237548253185</v>
      </c>
    </row>
    <row r="499" spans="1:12" ht="12.75" customHeight="1" x14ac:dyDescent="0.3">
      <c r="A499" s="15" t="s">
        <v>502</v>
      </c>
      <c r="B499" s="16" t="s">
        <v>2163</v>
      </c>
      <c r="C499" s="16" t="s">
        <v>2172</v>
      </c>
      <c r="D499" s="16" t="s">
        <v>8</v>
      </c>
      <c r="E499" s="16" t="s">
        <v>5</v>
      </c>
      <c r="F499" s="4" t="s">
        <v>2197</v>
      </c>
      <c r="G499" s="12">
        <v>140992516.30000001</v>
      </c>
      <c r="H499" s="12">
        <v>79388096.239999995</v>
      </c>
      <c r="I499" s="12">
        <v>120602729.72</v>
      </c>
      <c r="J499" s="12">
        <v>-58998309.659999982</v>
      </c>
      <c r="K499" s="13">
        <v>1.7759906456726493</v>
      </c>
      <c r="L499" s="13">
        <v>0.70499491975796846</v>
      </c>
    </row>
    <row r="500" spans="1:12" ht="12.75" customHeight="1" x14ac:dyDescent="0.3">
      <c r="A500" s="15" t="s">
        <v>503</v>
      </c>
      <c r="B500" s="16" t="s">
        <v>2163</v>
      </c>
      <c r="C500" s="16" t="s">
        <v>2172</v>
      </c>
      <c r="D500" s="16" t="s">
        <v>4</v>
      </c>
      <c r="E500" s="16" t="s">
        <v>15</v>
      </c>
      <c r="F500" s="4" t="s">
        <v>2197</v>
      </c>
      <c r="G500" s="12">
        <v>26864970.890000001</v>
      </c>
      <c r="H500" s="12">
        <v>25582514.420000002</v>
      </c>
      <c r="I500" s="12">
        <v>23893649.780000001</v>
      </c>
      <c r="J500" s="12">
        <v>-22611193.310000002</v>
      </c>
      <c r="K500" s="13">
        <v>1.0501301963108596</v>
      </c>
      <c r="L500" s="13">
        <v>0.54298815044356241</v>
      </c>
    </row>
    <row r="501" spans="1:12" ht="12.75" customHeight="1" x14ac:dyDescent="0.3">
      <c r="A501" s="15" t="s">
        <v>504</v>
      </c>
      <c r="B501" s="16" t="s">
        <v>2153</v>
      </c>
      <c r="C501" s="16" t="s">
        <v>2169</v>
      </c>
      <c r="D501" s="16" t="s">
        <v>4</v>
      </c>
      <c r="E501" s="16" t="s">
        <v>5</v>
      </c>
      <c r="F501" s="4" t="s">
        <v>2197</v>
      </c>
      <c r="G501" s="12">
        <v>44385111.32</v>
      </c>
      <c r="H501" s="12">
        <v>42311774.590000004</v>
      </c>
      <c r="I501" s="12">
        <v>23779813.050000001</v>
      </c>
      <c r="J501" s="12">
        <v>-21706476.320000004</v>
      </c>
      <c r="K501" s="13">
        <v>1.0490014127294489</v>
      </c>
      <c r="L501" s="13">
        <v>0.67156975501579885</v>
      </c>
    </row>
    <row r="502" spans="1:12" ht="12.75" customHeight="1" x14ac:dyDescent="0.3">
      <c r="A502" s="15" t="s">
        <v>505</v>
      </c>
      <c r="B502" s="16" t="s">
        <v>2143</v>
      </c>
      <c r="C502" s="16" t="s">
        <v>2170</v>
      </c>
      <c r="D502" s="16" t="s">
        <v>8</v>
      </c>
      <c r="E502" s="16" t="s">
        <v>5</v>
      </c>
      <c r="F502" s="4" t="s">
        <v>2178</v>
      </c>
      <c r="G502" s="12">
        <v>134096.48000000001</v>
      </c>
      <c r="H502" s="12">
        <v>107764744.95999999</v>
      </c>
      <c r="I502" s="12">
        <v>573770680.47000003</v>
      </c>
      <c r="J502" s="12">
        <v>-681401328.95000005</v>
      </c>
      <c r="K502" s="13">
        <v>1.244344614277831E-3</v>
      </c>
      <c r="L502" s="13">
        <v>1.9675643407001878E-4</v>
      </c>
    </row>
    <row r="503" spans="1:12" ht="12.75" customHeight="1" x14ac:dyDescent="0.3">
      <c r="A503" s="15" t="s">
        <v>506</v>
      </c>
      <c r="B503" s="16" t="s">
        <v>2153</v>
      </c>
      <c r="C503" s="16" t="s">
        <v>2169</v>
      </c>
      <c r="D503" s="16" t="s">
        <v>4</v>
      </c>
      <c r="E503" s="16" t="s">
        <v>15</v>
      </c>
      <c r="F503" s="4" t="s">
        <v>2197</v>
      </c>
      <c r="G503" s="12">
        <v>26106941.84</v>
      </c>
      <c r="H503" s="12">
        <v>43438109.119999997</v>
      </c>
      <c r="I503" s="12">
        <v>57529025.329999998</v>
      </c>
      <c r="J503" s="12">
        <v>-74860192.609999999</v>
      </c>
      <c r="K503" s="13">
        <v>0.60101469352356562</v>
      </c>
      <c r="L503" s="13">
        <v>0.2585687113159425</v>
      </c>
    </row>
    <row r="504" spans="1:12" ht="12.75" customHeight="1" x14ac:dyDescent="0.3">
      <c r="A504" s="15" t="s">
        <v>507</v>
      </c>
      <c r="B504" s="16" t="s">
        <v>2150</v>
      </c>
      <c r="C504" s="16" t="s">
        <v>2171</v>
      </c>
      <c r="D504" s="16" t="s">
        <v>8</v>
      </c>
      <c r="E504" s="16" t="s">
        <v>5</v>
      </c>
      <c r="F504" s="4" t="s">
        <v>2180</v>
      </c>
      <c r="G504" s="12">
        <v>1841670.49</v>
      </c>
      <c r="H504" s="12">
        <v>68152836.560000002</v>
      </c>
      <c r="I504" s="12">
        <v>103033839.73999999</v>
      </c>
      <c r="J504" s="12">
        <v>-169345005.81</v>
      </c>
      <c r="K504" s="13">
        <v>2.7022653538105353E-2</v>
      </c>
      <c r="L504" s="13">
        <v>1.0758258351675234E-2</v>
      </c>
    </row>
    <row r="505" spans="1:12" ht="12.75" customHeight="1" x14ac:dyDescent="0.3">
      <c r="A505" s="15" t="s">
        <v>508</v>
      </c>
      <c r="B505" s="16" t="s">
        <v>2151</v>
      </c>
      <c r="C505" s="16" t="s">
        <v>2165</v>
      </c>
      <c r="D505" s="16" t="s">
        <v>4</v>
      </c>
      <c r="E505" s="16" t="s">
        <v>15</v>
      </c>
      <c r="F505" s="4" t="s">
        <v>2197</v>
      </c>
      <c r="G505" s="12">
        <v>20934489.629999999</v>
      </c>
      <c r="H505" s="12">
        <v>49220870.890000001</v>
      </c>
      <c r="I505" s="12">
        <v>22704214.23</v>
      </c>
      <c r="J505" s="12">
        <v>-50990595.490000002</v>
      </c>
      <c r="K505" s="13">
        <v>0.42531733493267326</v>
      </c>
      <c r="L505" s="13">
        <v>0.29105964344807989</v>
      </c>
    </row>
    <row r="506" spans="1:12" ht="12.75" customHeight="1" x14ac:dyDescent="0.3">
      <c r="A506" s="15" t="s">
        <v>509</v>
      </c>
      <c r="B506" s="16" t="s">
        <v>2142</v>
      </c>
      <c r="C506" s="16" t="s">
        <v>2171</v>
      </c>
      <c r="D506" s="16" t="s">
        <v>8</v>
      </c>
      <c r="E506" s="16" t="s">
        <v>15</v>
      </c>
      <c r="F506" s="4" t="s">
        <v>2197</v>
      </c>
      <c r="G506" s="12">
        <v>4222890.03</v>
      </c>
      <c r="H506" s="12">
        <v>46319563.229999997</v>
      </c>
      <c r="I506" s="12">
        <v>53650528.490000002</v>
      </c>
      <c r="J506" s="12">
        <v>-95747201.689999998</v>
      </c>
      <c r="K506" s="13">
        <v>9.1168606427293394E-2</v>
      </c>
      <c r="L506" s="13">
        <v>4.2241534016269885E-2</v>
      </c>
    </row>
    <row r="507" spans="1:12" ht="12.75" customHeight="1" x14ac:dyDescent="0.3">
      <c r="A507" s="15" t="s">
        <v>510</v>
      </c>
      <c r="B507" s="16" t="s">
        <v>2153</v>
      </c>
      <c r="C507" s="16" t="s">
        <v>2169</v>
      </c>
      <c r="D507" s="16" t="s">
        <v>8</v>
      </c>
      <c r="E507" s="16" t="s">
        <v>15</v>
      </c>
      <c r="F507" s="4" t="s">
        <v>2197</v>
      </c>
      <c r="G507" s="12">
        <v>66074584.100000001</v>
      </c>
      <c r="H507" s="12">
        <v>142868262.28999999</v>
      </c>
      <c r="I507" s="12">
        <v>98006112.549999997</v>
      </c>
      <c r="J507" s="12">
        <v>-174799790.74000001</v>
      </c>
      <c r="K507" s="13">
        <v>0.46248609061877605</v>
      </c>
      <c r="L507" s="13">
        <v>0.27431138801663663</v>
      </c>
    </row>
    <row r="508" spans="1:12" ht="12.75" customHeight="1" x14ac:dyDescent="0.3">
      <c r="A508" s="15" t="s">
        <v>511</v>
      </c>
      <c r="B508" s="16" t="s">
        <v>2167</v>
      </c>
      <c r="C508" s="16" t="s">
        <v>2170</v>
      </c>
      <c r="D508" s="16" t="s">
        <v>8</v>
      </c>
      <c r="E508" s="16" t="s">
        <v>15</v>
      </c>
      <c r="F508" s="4" t="s">
        <v>2178</v>
      </c>
      <c r="G508" s="12">
        <v>125898999.12</v>
      </c>
      <c r="H508" s="12">
        <v>154174011.94</v>
      </c>
      <c r="I508" s="12">
        <v>124751705.45999999</v>
      </c>
      <c r="J508" s="12">
        <v>-153026718.27999997</v>
      </c>
      <c r="K508" s="13">
        <v>0.8166032493789952</v>
      </c>
      <c r="L508" s="13">
        <v>0.45137106858974779</v>
      </c>
    </row>
    <row r="509" spans="1:12" ht="12.75" customHeight="1" x14ac:dyDescent="0.3">
      <c r="A509" s="15" t="s">
        <v>512</v>
      </c>
      <c r="B509" s="16" t="s">
        <v>2153</v>
      </c>
      <c r="C509" s="16" t="s">
        <v>2169</v>
      </c>
      <c r="D509" s="16" t="s">
        <v>8</v>
      </c>
      <c r="E509" s="16" t="s">
        <v>5</v>
      </c>
      <c r="F509" s="4" t="s">
        <v>2197</v>
      </c>
      <c r="G509" s="12">
        <v>87347698.450000003</v>
      </c>
      <c r="H509" s="12">
        <v>31402225.920000002</v>
      </c>
      <c r="I509" s="12">
        <v>75718826.25</v>
      </c>
      <c r="J509" s="12">
        <v>-19773353.719999999</v>
      </c>
      <c r="K509" s="13">
        <v>2.7815766523215943</v>
      </c>
      <c r="L509" s="13">
        <v>0.81541113236434715</v>
      </c>
    </row>
    <row r="510" spans="1:12" ht="12.75" customHeight="1" x14ac:dyDescent="0.3">
      <c r="A510" s="15" t="s">
        <v>513</v>
      </c>
      <c r="B510" s="16" t="s">
        <v>2158</v>
      </c>
      <c r="C510" s="16" t="s">
        <v>2172</v>
      </c>
      <c r="D510" s="16" t="s">
        <v>89</v>
      </c>
      <c r="E510" s="16" t="s">
        <v>15</v>
      </c>
      <c r="F510" s="4" t="s">
        <v>2197</v>
      </c>
      <c r="G510" s="12">
        <v>521961409.87</v>
      </c>
      <c r="H510" s="12">
        <v>1533569659.78</v>
      </c>
      <c r="I510" s="12">
        <v>665821468.27999997</v>
      </c>
      <c r="J510" s="12">
        <v>-1677429718.1900001</v>
      </c>
      <c r="K510" s="13">
        <v>0.34035715726462573</v>
      </c>
      <c r="L510" s="13">
        <v>0.23732086722128523</v>
      </c>
    </row>
    <row r="511" spans="1:12" ht="12.75" customHeight="1" x14ac:dyDescent="0.3">
      <c r="A511" s="15" t="s">
        <v>514</v>
      </c>
      <c r="B511" s="16" t="s">
        <v>2157</v>
      </c>
      <c r="C511" s="16" t="s">
        <v>2171</v>
      </c>
      <c r="D511" s="16" t="s">
        <v>4</v>
      </c>
      <c r="E511" s="16" t="s">
        <v>5</v>
      </c>
      <c r="F511" s="4" t="s">
        <v>2197</v>
      </c>
      <c r="G511" s="12">
        <v>18496771.690000001</v>
      </c>
      <c r="H511" s="12">
        <v>50731070.310000002</v>
      </c>
      <c r="I511" s="12">
        <v>83407679.549999997</v>
      </c>
      <c r="J511" s="12">
        <v>-115641978.17</v>
      </c>
      <c r="K511" s="13">
        <v>0.36460440469662153</v>
      </c>
      <c r="L511" s="13">
        <v>0.13789282894991192</v>
      </c>
    </row>
    <row r="512" spans="1:12" ht="12.75" customHeight="1" x14ac:dyDescent="0.3">
      <c r="A512" s="15" t="s">
        <v>515</v>
      </c>
      <c r="B512" s="16" t="s">
        <v>2142</v>
      </c>
      <c r="C512" s="16" t="s">
        <v>2171</v>
      </c>
      <c r="D512" s="16" t="s">
        <v>8</v>
      </c>
      <c r="E512" s="16" t="s">
        <v>15</v>
      </c>
      <c r="F512" s="4" t="s">
        <v>2178</v>
      </c>
      <c r="G512" s="12">
        <v>1546595.17</v>
      </c>
      <c r="H512" s="12">
        <v>154296233.99000001</v>
      </c>
      <c r="I512" s="12">
        <v>125381895.52</v>
      </c>
      <c r="J512" s="12">
        <v>-278131534.34000003</v>
      </c>
      <c r="K512" s="13">
        <v>1.0023544515676483E-2</v>
      </c>
      <c r="L512" s="13">
        <v>5.529911018461316E-3</v>
      </c>
    </row>
    <row r="513" spans="1:12" ht="12.75" customHeight="1" x14ac:dyDescent="0.3">
      <c r="A513" s="15" t="s">
        <v>516</v>
      </c>
      <c r="B513" s="16" t="s">
        <v>2158</v>
      </c>
      <c r="C513" s="16" t="s">
        <v>2172</v>
      </c>
      <c r="D513" s="16" t="s">
        <v>8</v>
      </c>
      <c r="E513" s="16" t="s">
        <v>15</v>
      </c>
      <c r="F513" s="4" t="s">
        <v>2197</v>
      </c>
      <c r="G513" s="12">
        <v>22824857.359999999</v>
      </c>
      <c r="H513" s="12">
        <v>325126552.37</v>
      </c>
      <c r="I513" s="12">
        <v>344295538.15999997</v>
      </c>
      <c r="J513" s="12">
        <v>-646597233.16999996</v>
      </c>
      <c r="K513" s="13">
        <v>7.0202993860756388E-2</v>
      </c>
      <c r="L513" s="13">
        <v>3.4096361149254767E-2</v>
      </c>
    </row>
    <row r="514" spans="1:12" ht="12.75" customHeight="1" x14ac:dyDescent="0.3">
      <c r="A514" s="15" t="s">
        <v>517</v>
      </c>
      <c r="B514" s="16" t="s">
        <v>2163</v>
      </c>
      <c r="C514" s="16" t="s">
        <v>2172</v>
      </c>
      <c r="D514" s="16" t="s">
        <v>4</v>
      </c>
      <c r="E514" s="16" t="s">
        <v>15</v>
      </c>
      <c r="F514" s="4" t="s">
        <v>2197</v>
      </c>
      <c r="G514" s="12">
        <v>29738753.350000001</v>
      </c>
      <c r="H514" s="12">
        <v>34253751.280000001</v>
      </c>
      <c r="I514" s="12">
        <v>23699669.649999999</v>
      </c>
      <c r="J514" s="12">
        <v>-28214667.579999998</v>
      </c>
      <c r="K514" s="13">
        <v>0.86818967963265947</v>
      </c>
      <c r="L514" s="13">
        <v>0.51314923041247984</v>
      </c>
    </row>
    <row r="515" spans="1:12" ht="12.75" customHeight="1" x14ac:dyDescent="0.3">
      <c r="A515" s="15" t="s">
        <v>518</v>
      </c>
      <c r="B515" s="16" t="s">
        <v>2151</v>
      </c>
      <c r="C515" s="16" t="s">
        <v>2165</v>
      </c>
      <c r="D515" s="16" t="s">
        <v>4</v>
      </c>
      <c r="E515" s="16" t="s">
        <v>15</v>
      </c>
      <c r="F515" s="4" t="s">
        <v>2197</v>
      </c>
      <c r="G515" s="12">
        <v>19331197.18</v>
      </c>
      <c r="H515" s="12">
        <v>27895978.579999998</v>
      </c>
      <c r="I515" s="12">
        <v>34597046.869999997</v>
      </c>
      <c r="J515" s="12">
        <v>-43161828.269999996</v>
      </c>
      <c r="K515" s="13">
        <v>0.69297433408052178</v>
      </c>
      <c r="L515" s="13">
        <v>0.3093336742908484</v>
      </c>
    </row>
    <row r="516" spans="1:12" ht="12.75" customHeight="1" x14ac:dyDescent="0.3">
      <c r="A516" s="15" t="s">
        <v>519</v>
      </c>
      <c r="B516" s="16" t="s">
        <v>2159</v>
      </c>
      <c r="C516" s="16" t="s">
        <v>2165</v>
      </c>
      <c r="D516" s="16" t="s">
        <v>8</v>
      </c>
      <c r="E516" s="16" t="s">
        <v>5</v>
      </c>
      <c r="F516" s="4" t="s">
        <v>2197</v>
      </c>
      <c r="G516" s="12">
        <v>40750266.619999997</v>
      </c>
      <c r="H516" s="12">
        <v>50467647.689999998</v>
      </c>
      <c r="I516" s="12">
        <v>112458856.58</v>
      </c>
      <c r="J516" s="12">
        <v>-122176237.65000001</v>
      </c>
      <c r="K516" s="13">
        <v>0.807453259369458</v>
      </c>
      <c r="L516" s="13">
        <v>0.25011441080494251</v>
      </c>
    </row>
    <row r="517" spans="1:12" ht="12.75" customHeight="1" x14ac:dyDescent="0.3">
      <c r="A517" s="15" t="s">
        <v>520</v>
      </c>
      <c r="B517" s="16" t="s">
        <v>2153</v>
      </c>
      <c r="C517" s="16" t="s">
        <v>2169</v>
      </c>
      <c r="D517" s="16" t="s">
        <v>8</v>
      </c>
      <c r="E517" s="16" t="s">
        <v>5</v>
      </c>
      <c r="F517" s="4" t="s">
        <v>2197</v>
      </c>
      <c r="G517" s="12">
        <v>89676930.810000002</v>
      </c>
      <c r="H517" s="12">
        <v>116840616.3</v>
      </c>
      <c r="I517" s="12">
        <v>136710550.41999999</v>
      </c>
      <c r="J517" s="12">
        <v>-163874235.90999997</v>
      </c>
      <c r="K517" s="13">
        <v>0.76751504442381147</v>
      </c>
      <c r="L517" s="13">
        <v>0.35368376320283895</v>
      </c>
    </row>
    <row r="518" spans="1:12" ht="12.75" customHeight="1" x14ac:dyDescent="0.3">
      <c r="A518" s="15" t="s">
        <v>521</v>
      </c>
      <c r="B518" s="16" t="s">
        <v>2148</v>
      </c>
      <c r="C518" s="16" t="s">
        <v>2165</v>
      </c>
      <c r="D518" s="16" t="s">
        <v>8</v>
      </c>
      <c r="E518" s="16" t="s">
        <v>15</v>
      </c>
      <c r="F518" s="4" t="s">
        <v>2197</v>
      </c>
      <c r="G518" s="12">
        <v>68001415.799999997</v>
      </c>
      <c r="H518" s="12">
        <v>187012502.5</v>
      </c>
      <c r="I518" s="12">
        <v>188903664.87</v>
      </c>
      <c r="J518" s="12">
        <v>-307914751.56999999</v>
      </c>
      <c r="K518" s="13">
        <v>0.36361962377354956</v>
      </c>
      <c r="L518" s="13">
        <v>0.18089516148175874</v>
      </c>
    </row>
    <row r="519" spans="1:12" ht="12.75" customHeight="1" x14ac:dyDescent="0.3">
      <c r="A519" s="15" t="s">
        <v>522</v>
      </c>
      <c r="B519" s="16" t="s">
        <v>2151</v>
      </c>
      <c r="C519" s="16" t="s">
        <v>2165</v>
      </c>
      <c r="D519" s="16" t="s">
        <v>8</v>
      </c>
      <c r="E519" s="16" t="s">
        <v>15</v>
      </c>
      <c r="F519" s="4" t="s">
        <v>2197</v>
      </c>
      <c r="G519" s="12">
        <v>42655138.159999996</v>
      </c>
      <c r="H519" s="12">
        <v>213387415.29000002</v>
      </c>
      <c r="I519" s="12">
        <v>472040366.57999998</v>
      </c>
      <c r="J519" s="12">
        <v>-642772643.71000004</v>
      </c>
      <c r="K519" s="13">
        <v>0.19989528483687924</v>
      </c>
      <c r="L519" s="13">
        <v>6.2231411227054813E-2</v>
      </c>
    </row>
    <row r="520" spans="1:12" ht="12.75" customHeight="1" x14ac:dyDescent="0.3">
      <c r="A520" s="15" t="s">
        <v>523</v>
      </c>
      <c r="B520" s="16" t="s">
        <v>2159</v>
      </c>
      <c r="C520" s="16" t="s">
        <v>2165</v>
      </c>
      <c r="D520" s="16" t="s">
        <v>8</v>
      </c>
      <c r="E520" s="16" t="s">
        <v>5</v>
      </c>
      <c r="F520" s="4" t="s">
        <v>2197</v>
      </c>
      <c r="G520" s="12">
        <v>87449483.730000004</v>
      </c>
      <c r="H520" s="12">
        <v>145610335.20000002</v>
      </c>
      <c r="I520" s="12">
        <v>111887735.06999999</v>
      </c>
      <c r="J520" s="12">
        <v>-170048586.54000002</v>
      </c>
      <c r="K520" s="13">
        <v>0.60057195534840024</v>
      </c>
      <c r="L520" s="13">
        <v>0.33961219064012677</v>
      </c>
    </row>
    <row r="521" spans="1:12" ht="12.75" customHeight="1" x14ac:dyDescent="0.3">
      <c r="A521" s="15" t="s">
        <v>524</v>
      </c>
      <c r="B521" s="16" t="s">
        <v>2151</v>
      </c>
      <c r="C521" s="16" t="s">
        <v>2165</v>
      </c>
      <c r="D521" s="16" t="s">
        <v>4</v>
      </c>
      <c r="E521" s="16" t="s">
        <v>15</v>
      </c>
      <c r="F521" s="4" t="s">
        <v>2197</v>
      </c>
      <c r="G521" s="12">
        <v>17300760.469999999</v>
      </c>
      <c r="H521" s="12">
        <v>60406664.109999999</v>
      </c>
      <c r="I521" s="12">
        <v>62173051.659999996</v>
      </c>
      <c r="J521" s="12">
        <v>-105278955.3</v>
      </c>
      <c r="K521" s="13">
        <v>0.28640483173339065</v>
      </c>
      <c r="L521" s="13">
        <v>0.14113885287890482</v>
      </c>
    </row>
    <row r="522" spans="1:12" ht="12.75" customHeight="1" x14ac:dyDescent="0.3">
      <c r="A522" s="15" t="s">
        <v>525</v>
      </c>
      <c r="B522" s="16" t="s">
        <v>2166</v>
      </c>
      <c r="C522" s="16" t="s">
        <v>2165</v>
      </c>
      <c r="D522" s="16" t="s">
        <v>8</v>
      </c>
      <c r="E522" s="16" t="s">
        <v>5</v>
      </c>
      <c r="F522" s="4" t="s">
        <v>2197</v>
      </c>
      <c r="G522" s="12">
        <v>157697838.65000001</v>
      </c>
      <c r="H522" s="12">
        <v>124199388.28</v>
      </c>
      <c r="I522" s="12">
        <v>155995735.22</v>
      </c>
      <c r="J522" s="12">
        <v>-122497284.84999999</v>
      </c>
      <c r="K522" s="13">
        <v>1.2697150995178799</v>
      </c>
      <c r="L522" s="13">
        <v>0.56281435836623328</v>
      </c>
    </row>
    <row r="523" spans="1:12" ht="12.75" customHeight="1" x14ac:dyDescent="0.3">
      <c r="A523" s="15" t="s">
        <v>526</v>
      </c>
      <c r="B523" s="16" t="s">
        <v>2164</v>
      </c>
      <c r="C523" s="16" t="s">
        <v>2172</v>
      </c>
      <c r="D523" s="16" t="s">
        <v>8</v>
      </c>
      <c r="E523" s="16" t="s">
        <v>5</v>
      </c>
      <c r="F523" s="4" t="s">
        <v>2197</v>
      </c>
      <c r="G523" s="12">
        <v>355826753.49000001</v>
      </c>
      <c r="H523" s="12">
        <v>271881205.10000002</v>
      </c>
      <c r="I523" s="12">
        <v>134956482.86000001</v>
      </c>
      <c r="J523" s="12">
        <v>-51010934.470000029</v>
      </c>
      <c r="K523" s="13">
        <v>1.3087581885593165</v>
      </c>
      <c r="L523" s="13">
        <v>0.87461600540062212</v>
      </c>
    </row>
    <row r="524" spans="1:12" ht="12.75" customHeight="1" x14ac:dyDescent="0.3">
      <c r="A524" s="15" t="s">
        <v>527</v>
      </c>
      <c r="B524" s="16" t="s">
        <v>2156</v>
      </c>
      <c r="C524" s="16" t="s">
        <v>2171</v>
      </c>
      <c r="D524" s="16" t="s">
        <v>8</v>
      </c>
      <c r="E524" s="16" t="s">
        <v>15</v>
      </c>
      <c r="F524" s="4" t="s">
        <v>2197</v>
      </c>
      <c r="G524" s="12">
        <v>4882833.1900000004</v>
      </c>
      <c r="H524" s="12">
        <v>147256115</v>
      </c>
      <c r="I524" s="12">
        <v>134493656.99000001</v>
      </c>
      <c r="J524" s="12">
        <v>-276866938.80000001</v>
      </c>
      <c r="K524" s="13">
        <v>3.3158780468980867E-2</v>
      </c>
      <c r="L524" s="13">
        <v>1.7330389144638969E-2</v>
      </c>
    </row>
    <row r="525" spans="1:12" ht="12.75" customHeight="1" x14ac:dyDescent="0.3">
      <c r="A525" s="15" t="s">
        <v>528</v>
      </c>
      <c r="B525" s="16" t="s">
        <v>2155</v>
      </c>
      <c r="C525" s="16" t="s">
        <v>2171</v>
      </c>
      <c r="D525" s="16" t="s">
        <v>8</v>
      </c>
      <c r="E525" s="16" t="s">
        <v>5</v>
      </c>
      <c r="F525" s="4" t="s">
        <v>2185</v>
      </c>
      <c r="G525" s="12">
        <v>18192585.879999999</v>
      </c>
      <c r="H525" s="12">
        <v>58879809.219999999</v>
      </c>
      <c r="I525" s="12">
        <v>41507210.760000013</v>
      </c>
      <c r="J525" s="12">
        <v>-82194434.100000024</v>
      </c>
      <c r="K525" s="13">
        <v>0.30897834284796616</v>
      </c>
      <c r="L525" s="13">
        <v>0.18122448383889159</v>
      </c>
    </row>
    <row r="526" spans="1:12" ht="12.75" customHeight="1" x14ac:dyDescent="0.3">
      <c r="A526" s="15" t="s">
        <v>529</v>
      </c>
      <c r="B526" s="16" t="s">
        <v>2163</v>
      </c>
      <c r="C526" s="16" t="s">
        <v>2172</v>
      </c>
      <c r="D526" s="16" t="s">
        <v>4</v>
      </c>
      <c r="E526" s="16" t="s">
        <v>15</v>
      </c>
      <c r="F526" s="4" t="s">
        <v>2197</v>
      </c>
      <c r="G526" s="12">
        <v>44191033.240000002</v>
      </c>
      <c r="H526" s="12">
        <v>51561881.079999998</v>
      </c>
      <c r="I526" s="12">
        <v>38899568.68</v>
      </c>
      <c r="J526" s="12">
        <v>-46270416.519999996</v>
      </c>
      <c r="K526" s="13">
        <v>0.85704850781987807</v>
      </c>
      <c r="L526" s="13">
        <v>0.48850679883244896</v>
      </c>
    </row>
    <row r="527" spans="1:12" ht="12.75" customHeight="1" x14ac:dyDescent="0.3">
      <c r="A527" s="15" t="s">
        <v>530</v>
      </c>
      <c r="B527" s="16" t="s">
        <v>2153</v>
      </c>
      <c r="C527" s="16" t="s">
        <v>2169</v>
      </c>
      <c r="D527" s="16" t="s">
        <v>8</v>
      </c>
      <c r="E527" s="16" t="s">
        <v>5</v>
      </c>
      <c r="F527" s="4" t="s">
        <v>2197</v>
      </c>
      <c r="G527" s="12">
        <v>112403147.29000001</v>
      </c>
      <c r="H527" s="12">
        <v>18343698.109999999</v>
      </c>
      <c r="I527" s="12">
        <v>70878859.780000001</v>
      </c>
      <c r="J527" s="12">
        <v>23180589.400000006</v>
      </c>
      <c r="K527" s="13">
        <v>6.1276165043690858</v>
      </c>
      <c r="L527" s="13">
        <v>1.2598063757438864</v>
      </c>
    </row>
    <row r="528" spans="1:12" ht="12.75" customHeight="1" x14ac:dyDescent="0.3">
      <c r="A528" s="15" t="s">
        <v>531</v>
      </c>
      <c r="B528" s="16" t="s">
        <v>2151</v>
      </c>
      <c r="C528" s="16" t="s">
        <v>2165</v>
      </c>
      <c r="D528" s="16" t="s">
        <v>8</v>
      </c>
      <c r="E528" s="16" t="s">
        <v>15</v>
      </c>
      <c r="F528" s="4" t="s">
        <v>2197</v>
      </c>
      <c r="G528" s="12">
        <v>479905641.39999998</v>
      </c>
      <c r="H528" s="12">
        <v>732623342.02999997</v>
      </c>
      <c r="I528" s="12">
        <v>1023082813.53</v>
      </c>
      <c r="J528" s="12">
        <v>-1275800514.1599998</v>
      </c>
      <c r="K528" s="13">
        <v>0.65505098441205345</v>
      </c>
      <c r="L528" s="13">
        <v>0.27334052448368235</v>
      </c>
    </row>
    <row r="529" spans="1:13" ht="12.75" customHeight="1" x14ac:dyDescent="0.3">
      <c r="A529" s="15" t="s">
        <v>532</v>
      </c>
      <c r="B529" s="16" t="s">
        <v>2158</v>
      </c>
      <c r="C529" s="16" t="s">
        <v>2172</v>
      </c>
      <c r="D529" s="16" t="s">
        <v>8</v>
      </c>
      <c r="E529" s="16" t="s">
        <v>15</v>
      </c>
      <c r="F529" s="4" t="s">
        <v>2178</v>
      </c>
      <c r="G529" s="12">
        <v>35507872.520000003</v>
      </c>
      <c r="H529" s="12">
        <v>58042920.960000001</v>
      </c>
      <c r="I529" s="12">
        <v>34968330.329999998</v>
      </c>
      <c r="J529" s="12">
        <v>-57503378.769999996</v>
      </c>
      <c r="K529" s="13">
        <v>0.61175199202104391</v>
      </c>
      <c r="L529" s="13">
        <v>0.38175889505335142</v>
      </c>
    </row>
    <row r="530" spans="1:13" ht="12.75" customHeight="1" x14ac:dyDescent="0.3">
      <c r="A530" s="15" t="s">
        <v>533</v>
      </c>
      <c r="B530" s="16" t="s">
        <v>2153</v>
      </c>
      <c r="C530" s="16" t="s">
        <v>2169</v>
      </c>
      <c r="D530" s="16" t="s">
        <v>4</v>
      </c>
      <c r="E530" s="16" t="s">
        <v>5</v>
      </c>
      <c r="F530" s="4" t="s">
        <v>2197</v>
      </c>
      <c r="G530" s="12">
        <v>29485401.18</v>
      </c>
      <c r="H530" s="12">
        <v>17872732.789999999</v>
      </c>
      <c r="I530" s="12">
        <v>28281953.640000001</v>
      </c>
      <c r="J530" s="12">
        <v>-16669285.25</v>
      </c>
      <c r="K530" s="13">
        <v>1.6497421813690083</v>
      </c>
      <c r="L530" s="13">
        <v>0.63883872821276144</v>
      </c>
    </row>
    <row r="531" spans="1:13" ht="12.75" customHeight="1" x14ac:dyDescent="0.3">
      <c r="A531" s="15" t="s">
        <v>534</v>
      </c>
      <c r="B531" s="16" t="s">
        <v>2163</v>
      </c>
      <c r="C531" s="16" t="s">
        <v>2172</v>
      </c>
      <c r="D531" s="16" t="s">
        <v>4</v>
      </c>
      <c r="E531" s="16" t="s">
        <v>15</v>
      </c>
      <c r="F531" s="4" t="s">
        <v>2197</v>
      </c>
      <c r="G531" s="12">
        <v>19189305.399999999</v>
      </c>
      <c r="H531" s="12">
        <v>73683916.150000006</v>
      </c>
      <c r="I531" s="12">
        <v>43112398.07</v>
      </c>
      <c r="J531" s="12">
        <v>-97607008.820000008</v>
      </c>
      <c r="K531" s="13">
        <v>0.26042732800650686</v>
      </c>
      <c r="L531" s="13">
        <v>0.16429718290471579</v>
      </c>
    </row>
    <row r="532" spans="1:13" ht="12.75" customHeight="1" x14ac:dyDescent="0.3">
      <c r="A532" s="15" t="s">
        <v>535</v>
      </c>
      <c r="B532" s="16" t="s">
        <v>2151</v>
      </c>
      <c r="C532" s="16" t="s">
        <v>2165</v>
      </c>
      <c r="D532" s="16" t="s">
        <v>89</v>
      </c>
      <c r="E532" s="16" t="s">
        <v>15</v>
      </c>
      <c r="F532" s="4" t="s">
        <v>2197</v>
      </c>
      <c r="G532" s="12">
        <v>420598568.52999997</v>
      </c>
      <c r="H532" s="12">
        <v>3702531510.9200001</v>
      </c>
      <c r="I532" s="12">
        <v>2997375205.3099999</v>
      </c>
      <c r="J532" s="12">
        <v>-6279308147.7000008</v>
      </c>
      <c r="K532" s="13">
        <v>0.11359756622989285</v>
      </c>
      <c r="L532" s="13">
        <v>6.2776779788759271E-2</v>
      </c>
    </row>
    <row r="533" spans="1:13" ht="12.75" customHeight="1" x14ac:dyDescent="0.3">
      <c r="A533" s="15" t="s">
        <v>536</v>
      </c>
      <c r="B533" s="16" t="s">
        <v>2158</v>
      </c>
      <c r="C533" s="16" t="s">
        <v>2172</v>
      </c>
      <c r="D533" s="16" t="s">
        <v>8</v>
      </c>
      <c r="E533" s="16" t="s">
        <v>15</v>
      </c>
      <c r="F533" s="4" t="s">
        <v>2197</v>
      </c>
      <c r="G533" s="12">
        <v>48191750.009999998</v>
      </c>
      <c r="H533" s="12">
        <v>104221774.28</v>
      </c>
      <c r="I533" s="12">
        <v>47685674.780000001</v>
      </c>
      <c r="J533" s="12">
        <v>-103715699.05000001</v>
      </c>
      <c r="K533" s="13">
        <v>0.46239617721848669</v>
      </c>
      <c r="L533" s="13">
        <v>0.31724415299058406</v>
      </c>
    </row>
    <row r="534" spans="1:13" ht="12.75" customHeight="1" x14ac:dyDescent="0.3">
      <c r="A534" s="15" t="s">
        <v>537</v>
      </c>
      <c r="B534" s="16" t="s">
        <v>2142</v>
      </c>
      <c r="C534" s="16" t="s">
        <v>2171</v>
      </c>
      <c r="D534" s="16" t="s">
        <v>4</v>
      </c>
      <c r="E534" s="16" t="s">
        <v>15</v>
      </c>
      <c r="F534" s="4" t="s">
        <v>2174</v>
      </c>
      <c r="G534" s="12">
        <v>22048.68</v>
      </c>
      <c r="H534" s="12">
        <v>0</v>
      </c>
      <c r="I534" s="12">
        <v>0</v>
      </c>
      <c r="J534" s="12">
        <v>22048.68</v>
      </c>
      <c r="K534" s="13" t="s">
        <v>2174</v>
      </c>
      <c r="L534" s="13" t="s">
        <v>2174</v>
      </c>
    </row>
    <row r="535" spans="1:13" ht="12.75" customHeight="1" x14ac:dyDescent="0.3">
      <c r="A535" s="15" t="s">
        <v>538</v>
      </c>
      <c r="B535" s="16" t="s">
        <v>2163</v>
      </c>
      <c r="C535" s="16" t="s">
        <v>2172</v>
      </c>
      <c r="D535" s="16" t="s">
        <v>4</v>
      </c>
      <c r="E535" s="16" t="s">
        <v>5</v>
      </c>
      <c r="F535" s="4" t="s">
        <v>2197</v>
      </c>
      <c r="G535" s="12">
        <v>31367371.640000001</v>
      </c>
      <c r="H535" s="12">
        <v>20300547.699999999</v>
      </c>
      <c r="I535" s="12">
        <v>10607275.25</v>
      </c>
      <c r="J535" s="12">
        <v>459548.69000000134</v>
      </c>
      <c r="K535" s="13">
        <v>1.5451490326046722</v>
      </c>
      <c r="L535" s="13">
        <v>1.0148683616682876</v>
      </c>
    </row>
    <row r="536" spans="1:13" ht="12.75" customHeight="1" x14ac:dyDescent="0.3">
      <c r="A536" s="15" t="s">
        <v>539</v>
      </c>
      <c r="B536" s="16" t="s">
        <v>2151</v>
      </c>
      <c r="C536" s="16" t="s">
        <v>2165</v>
      </c>
      <c r="D536" s="16" t="s">
        <v>8</v>
      </c>
      <c r="E536" s="16" t="s">
        <v>15</v>
      </c>
      <c r="F536" s="4" t="s">
        <v>2180</v>
      </c>
      <c r="G536" s="12">
        <v>0</v>
      </c>
      <c r="H536" s="12">
        <v>36822949.299999997</v>
      </c>
      <c r="I536" s="12">
        <v>43143301.649999999</v>
      </c>
      <c r="J536" s="12">
        <v>-79966250.949999988</v>
      </c>
      <c r="K536" s="13">
        <v>0</v>
      </c>
      <c r="L536" s="13">
        <v>0</v>
      </c>
    </row>
    <row r="537" spans="1:13" ht="12.75" customHeight="1" x14ac:dyDescent="0.3">
      <c r="A537" s="15" t="s">
        <v>540</v>
      </c>
      <c r="B537" s="16" t="s">
        <v>2145</v>
      </c>
      <c r="C537" s="16" t="s">
        <v>2171</v>
      </c>
      <c r="D537" s="16" t="s">
        <v>8</v>
      </c>
      <c r="E537" s="16" t="s">
        <v>15</v>
      </c>
      <c r="F537" s="4" t="s">
        <v>2197</v>
      </c>
      <c r="G537" s="12">
        <v>969218.58</v>
      </c>
      <c r="H537" s="12">
        <v>145359215.65000001</v>
      </c>
      <c r="I537" s="12">
        <v>210248459.62</v>
      </c>
      <c r="J537" s="12">
        <v>-354638456.69</v>
      </c>
      <c r="K537" s="13">
        <v>6.6677477287281984E-3</v>
      </c>
      <c r="L537" s="13">
        <v>2.7255277301427971E-3</v>
      </c>
    </row>
    <row r="538" spans="1:13" ht="12.75" customHeight="1" x14ac:dyDescent="0.3">
      <c r="A538" s="15" t="s">
        <v>541</v>
      </c>
      <c r="B538" s="16" t="s">
        <v>2158</v>
      </c>
      <c r="C538" s="16" t="s">
        <v>2172</v>
      </c>
      <c r="D538" s="16" t="s">
        <v>8</v>
      </c>
      <c r="E538" s="16" t="s">
        <v>15</v>
      </c>
      <c r="F538" s="4" t="s">
        <v>2197</v>
      </c>
      <c r="G538" s="12">
        <v>53594218.530000001</v>
      </c>
      <c r="H538" s="12">
        <v>178238211.34999999</v>
      </c>
      <c r="I538" s="27">
        <v>1132534.51</v>
      </c>
      <c r="J538" s="27">
        <f>G538-H538-I538</f>
        <v>-125776527.33</v>
      </c>
      <c r="K538" s="13">
        <v>0.30068871385136914</v>
      </c>
      <c r="L538" s="28">
        <f>G538/(H538+I538)</f>
        <v>0.29879018606429075</v>
      </c>
      <c r="M538" s="29" t="s">
        <v>2205</v>
      </c>
    </row>
    <row r="539" spans="1:13" ht="12.75" customHeight="1" x14ac:dyDescent="0.3">
      <c r="A539" s="15" t="s">
        <v>542</v>
      </c>
      <c r="B539" s="16" t="s">
        <v>2159</v>
      </c>
      <c r="C539" s="16" t="s">
        <v>2165</v>
      </c>
      <c r="D539" s="16" t="s">
        <v>8</v>
      </c>
      <c r="E539" s="16" t="s">
        <v>15</v>
      </c>
      <c r="F539" s="4" t="s">
        <v>2197</v>
      </c>
      <c r="G539" s="12">
        <v>18312966.940000001</v>
      </c>
      <c r="H539" s="12">
        <v>265488029.12</v>
      </c>
      <c r="I539" s="12">
        <v>140619732.18000001</v>
      </c>
      <c r="J539" s="12">
        <v>-387794794.36000001</v>
      </c>
      <c r="K539" s="13">
        <v>6.8978503477919825E-2</v>
      </c>
      <c r="L539" s="13">
        <v>4.5093861002257089E-2</v>
      </c>
    </row>
    <row r="540" spans="1:13" ht="12.75" customHeight="1" x14ac:dyDescent="0.3">
      <c r="A540" s="15" t="s">
        <v>543</v>
      </c>
      <c r="B540" s="16" t="s">
        <v>2151</v>
      </c>
      <c r="C540" s="16" t="s">
        <v>2165</v>
      </c>
      <c r="D540" s="16" t="s">
        <v>8</v>
      </c>
      <c r="E540" s="16" t="s">
        <v>15</v>
      </c>
      <c r="F540" s="4" t="s">
        <v>2174</v>
      </c>
      <c r="G540" s="12">
        <v>0</v>
      </c>
      <c r="H540" s="12">
        <v>0</v>
      </c>
      <c r="I540" s="12">
        <v>0</v>
      </c>
      <c r="J540" s="12">
        <v>0</v>
      </c>
      <c r="K540" s="13" t="s">
        <v>2174</v>
      </c>
      <c r="L540" s="13" t="s">
        <v>2174</v>
      </c>
    </row>
    <row r="541" spans="1:13" ht="12.75" customHeight="1" x14ac:dyDescent="0.3">
      <c r="A541" s="15" t="s">
        <v>544</v>
      </c>
      <c r="B541" s="16" t="s">
        <v>2150</v>
      </c>
      <c r="C541" s="16" t="s">
        <v>2171</v>
      </c>
      <c r="D541" s="16" t="s">
        <v>8</v>
      </c>
      <c r="E541" s="16" t="s">
        <v>5</v>
      </c>
      <c r="F541" s="4" t="s">
        <v>2174</v>
      </c>
      <c r="G541" s="12">
        <v>0</v>
      </c>
      <c r="H541" s="12">
        <v>0</v>
      </c>
      <c r="I541" s="12">
        <v>0</v>
      </c>
      <c r="J541" s="12">
        <v>0</v>
      </c>
      <c r="K541" s="13" t="s">
        <v>2174</v>
      </c>
      <c r="L541" s="13" t="s">
        <v>2174</v>
      </c>
    </row>
    <row r="542" spans="1:13" ht="12.75" customHeight="1" x14ac:dyDescent="0.3">
      <c r="A542" s="15" t="s">
        <v>545</v>
      </c>
      <c r="B542" s="16" t="s">
        <v>2151</v>
      </c>
      <c r="C542" s="16" t="s">
        <v>2165</v>
      </c>
      <c r="D542" s="16" t="s">
        <v>8</v>
      </c>
      <c r="E542" s="16" t="s">
        <v>15</v>
      </c>
      <c r="F542" s="4" t="s">
        <v>2197</v>
      </c>
      <c r="G542" s="12">
        <v>32329509.949999999</v>
      </c>
      <c r="H542" s="12">
        <v>105782934.23999999</v>
      </c>
      <c r="I542" s="12">
        <v>89508124.480000004</v>
      </c>
      <c r="J542" s="12">
        <v>-162961548.76999998</v>
      </c>
      <c r="K542" s="13">
        <v>0.30562122503286687</v>
      </c>
      <c r="L542" s="13">
        <v>0.16554526439611694</v>
      </c>
    </row>
    <row r="543" spans="1:13" ht="12.75" customHeight="1" x14ac:dyDescent="0.3">
      <c r="A543" s="15" t="s">
        <v>546</v>
      </c>
      <c r="B543" s="16" t="s">
        <v>2163</v>
      </c>
      <c r="C543" s="16" t="s">
        <v>2172</v>
      </c>
      <c r="D543" s="16" t="s">
        <v>4</v>
      </c>
      <c r="E543" s="16" t="s">
        <v>5</v>
      </c>
      <c r="F543" s="4" t="s">
        <v>2197</v>
      </c>
      <c r="G543" s="12">
        <v>35779157.75</v>
      </c>
      <c r="H543" s="12">
        <v>20518020.190000001</v>
      </c>
      <c r="I543" s="12">
        <v>29466562.609999999</v>
      </c>
      <c r="J543" s="12">
        <v>-14205425.050000001</v>
      </c>
      <c r="K543" s="13">
        <v>1.7437919165045912</v>
      </c>
      <c r="L543" s="13">
        <v>0.71580386882812996</v>
      </c>
    </row>
    <row r="544" spans="1:13" ht="12.75" customHeight="1" x14ac:dyDescent="0.3">
      <c r="A544" s="15" t="s">
        <v>547</v>
      </c>
      <c r="B544" s="16" t="s">
        <v>2163</v>
      </c>
      <c r="C544" s="16" t="s">
        <v>2172</v>
      </c>
      <c r="D544" s="16" t="s">
        <v>8</v>
      </c>
      <c r="E544" s="16" t="s">
        <v>15</v>
      </c>
      <c r="F544" s="4" t="s">
        <v>2197</v>
      </c>
      <c r="G544" s="12">
        <v>36284429.810000002</v>
      </c>
      <c r="H544" s="12">
        <v>53196130.409999996</v>
      </c>
      <c r="I544" s="12">
        <v>48478528.259999998</v>
      </c>
      <c r="J544" s="12">
        <v>-65390228.859999992</v>
      </c>
      <c r="K544" s="13">
        <v>0.68208776710531427</v>
      </c>
      <c r="L544" s="13">
        <v>0.35686797757311817</v>
      </c>
    </row>
    <row r="545" spans="1:12" ht="12.75" customHeight="1" x14ac:dyDescent="0.3">
      <c r="A545" s="15" t="s">
        <v>548</v>
      </c>
      <c r="B545" s="16" t="s">
        <v>2151</v>
      </c>
      <c r="C545" s="16" t="s">
        <v>2165</v>
      </c>
      <c r="D545" s="16" t="s">
        <v>8</v>
      </c>
      <c r="E545" s="16" t="s">
        <v>15</v>
      </c>
      <c r="F545" s="4" t="s">
        <v>2197</v>
      </c>
      <c r="G545" s="12">
        <v>120351364.23999999</v>
      </c>
      <c r="H545" s="12">
        <v>273560565.93000001</v>
      </c>
      <c r="I545" s="12">
        <v>153966028.41</v>
      </c>
      <c r="J545" s="12">
        <v>-307175230.10000002</v>
      </c>
      <c r="K545" s="13">
        <v>0.43994412656243764</v>
      </c>
      <c r="L545" s="13">
        <v>0.2815061468299862</v>
      </c>
    </row>
    <row r="546" spans="1:12" ht="12.75" customHeight="1" x14ac:dyDescent="0.3">
      <c r="A546" s="15" t="s">
        <v>549</v>
      </c>
      <c r="B546" s="16" t="s">
        <v>2160</v>
      </c>
      <c r="C546" s="16" t="s">
        <v>2171</v>
      </c>
      <c r="D546" s="16" t="s">
        <v>4</v>
      </c>
      <c r="E546" s="16" t="s">
        <v>15</v>
      </c>
      <c r="F546" s="4" t="s">
        <v>2197</v>
      </c>
      <c r="G546" s="12">
        <v>1461676.32</v>
      </c>
      <c r="H546" s="12">
        <v>47106978.840000004</v>
      </c>
      <c r="I546" s="12">
        <v>34608853.369999997</v>
      </c>
      <c r="J546" s="12">
        <v>-80254155.890000001</v>
      </c>
      <c r="K546" s="13">
        <v>3.1028869946523617E-2</v>
      </c>
      <c r="L546" s="13">
        <v>1.7887308743838832E-2</v>
      </c>
    </row>
    <row r="547" spans="1:12" ht="12.75" customHeight="1" x14ac:dyDescent="0.3">
      <c r="A547" s="15" t="s">
        <v>550</v>
      </c>
      <c r="B547" s="16" t="s">
        <v>2166</v>
      </c>
      <c r="C547" s="16" t="s">
        <v>2165</v>
      </c>
      <c r="D547" s="16" t="s">
        <v>8</v>
      </c>
      <c r="E547" s="16" t="s">
        <v>15</v>
      </c>
      <c r="F547" s="4" t="s">
        <v>2197</v>
      </c>
      <c r="G547" s="12">
        <v>20115509.129999999</v>
      </c>
      <c r="H547" s="12">
        <v>44941548.829999998</v>
      </c>
      <c r="I547" s="12">
        <v>-1203172.78</v>
      </c>
      <c r="J547" s="12">
        <v>-23622866.919999998</v>
      </c>
      <c r="K547" s="13">
        <v>0.44759269882065611</v>
      </c>
      <c r="L547" s="13">
        <v>0.45990525818802092</v>
      </c>
    </row>
    <row r="548" spans="1:12" ht="12.75" customHeight="1" x14ac:dyDescent="0.3">
      <c r="A548" s="15" t="s">
        <v>551</v>
      </c>
      <c r="B548" s="16" t="s">
        <v>2163</v>
      </c>
      <c r="C548" s="16" t="s">
        <v>2172</v>
      </c>
      <c r="D548" s="16" t="s">
        <v>4</v>
      </c>
      <c r="E548" s="16" t="s">
        <v>5</v>
      </c>
      <c r="F548" s="4" t="s">
        <v>2197</v>
      </c>
      <c r="G548" s="12">
        <v>24921994.68</v>
      </c>
      <c r="H548" s="12">
        <v>11769708.970000001</v>
      </c>
      <c r="I548" s="12">
        <v>15073151.720000001</v>
      </c>
      <c r="J548" s="12">
        <v>-1920866.0100000016</v>
      </c>
      <c r="K548" s="13">
        <v>2.1174690677164634</v>
      </c>
      <c r="L548" s="13">
        <v>0.92844033904644152</v>
      </c>
    </row>
    <row r="549" spans="1:12" ht="12.75" customHeight="1" x14ac:dyDescent="0.3">
      <c r="A549" s="15" t="s">
        <v>552</v>
      </c>
      <c r="B549" s="16" t="s">
        <v>2152</v>
      </c>
      <c r="C549" s="16" t="s">
        <v>2169</v>
      </c>
      <c r="D549" s="16" t="s">
        <v>8</v>
      </c>
      <c r="E549" s="16" t="s">
        <v>5</v>
      </c>
      <c r="F549" s="4" t="s">
        <v>2197</v>
      </c>
      <c r="G549" s="12">
        <v>27839944.32</v>
      </c>
      <c r="H549" s="12">
        <v>32433750.039999999</v>
      </c>
      <c r="I549" s="12">
        <v>41109747.979999997</v>
      </c>
      <c r="J549" s="12">
        <v>-45703553.699999996</v>
      </c>
      <c r="K549" s="13">
        <v>0.85836341112777481</v>
      </c>
      <c r="L549" s="13">
        <v>0.3785507226271585</v>
      </c>
    </row>
    <row r="550" spans="1:12" ht="12.75" customHeight="1" x14ac:dyDescent="0.3">
      <c r="A550" s="15" t="s">
        <v>553</v>
      </c>
      <c r="B550" s="16" t="s">
        <v>2151</v>
      </c>
      <c r="C550" s="16" t="s">
        <v>2165</v>
      </c>
      <c r="D550" s="16" t="s">
        <v>4</v>
      </c>
      <c r="E550" s="16" t="s">
        <v>15</v>
      </c>
      <c r="F550" s="4" t="s">
        <v>2197</v>
      </c>
      <c r="G550" s="12">
        <v>8232055.3899999997</v>
      </c>
      <c r="H550" s="12">
        <v>57719752.030000001</v>
      </c>
      <c r="I550" s="12">
        <v>69248189.959999993</v>
      </c>
      <c r="J550" s="12">
        <v>-118735886.59999999</v>
      </c>
      <c r="K550" s="13">
        <v>0.14262111496462018</v>
      </c>
      <c r="L550" s="13">
        <v>6.4835699948955286E-2</v>
      </c>
    </row>
    <row r="551" spans="1:12" ht="12.75" customHeight="1" x14ac:dyDescent="0.3">
      <c r="A551" s="15" t="s">
        <v>554</v>
      </c>
      <c r="B551" s="16" t="s">
        <v>2149</v>
      </c>
      <c r="C551" s="16" t="s">
        <v>2169</v>
      </c>
      <c r="D551" s="16" t="s">
        <v>4</v>
      </c>
      <c r="E551" s="16" t="s">
        <v>5</v>
      </c>
      <c r="F551" s="4" t="s">
        <v>2197</v>
      </c>
      <c r="G551" s="12">
        <v>12249399.939999999</v>
      </c>
      <c r="H551" s="12">
        <v>12131010.039999999</v>
      </c>
      <c r="I551" s="12">
        <v>38700064.920000002</v>
      </c>
      <c r="J551" s="12">
        <v>-38581675.020000003</v>
      </c>
      <c r="K551" s="13">
        <v>1.0097592780493652</v>
      </c>
      <c r="L551" s="13">
        <v>0.24098250823220441</v>
      </c>
    </row>
    <row r="552" spans="1:12" ht="12.75" customHeight="1" x14ac:dyDescent="0.3">
      <c r="A552" s="15" t="s">
        <v>555</v>
      </c>
      <c r="B552" s="16" t="s">
        <v>2157</v>
      </c>
      <c r="C552" s="16" t="s">
        <v>2171</v>
      </c>
      <c r="D552" s="16" t="s">
        <v>8</v>
      </c>
      <c r="E552" s="16" t="s">
        <v>5</v>
      </c>
      <c r="F552" s="4" t="s">
        <v>2197</v>
      </c>
      <c r="G552" s="12">
        <v>48233405.200000003</v>
      </c>
      <c r="H552" s="12">
        <v>167307203.22999999</v>
      </c>
      <c r="I552" s="12">
        <v>118442331.38</v>
      </c>
      <c r="J552" s="12">
        <v>-237516129.40999997</v>
      </c>
      <c r="K552" s="13">
        <v>0.28829246003050291</v>
      </c>
      <c r="L552" s="13">
        <v>0.16879609363434478</v>
      </c>
    </row>
    <row r="553" spans="1:12" ht="12.75" customHeight="1" x14ac:dyDescent="0.3">
      <c r="A553" s="15" t="s">
        <v>556</v>
      </c>
      <c r="B553" s="16" t="s">
        <v>2156</v>
      </c>
      <c r="C553" s="16" t="s">
        <v>2171</v>
      </c>
      <c r="D553" s="16" t="s">
        <v>8</v>
      </c>
      <c r="E553" s="16" t="s">
        <v>15</v>
      </c>
      <c r="F553" s="4" t="s">
        <v>2197</v>
      </c>
      <c r="G553" s="12">
        <v>1844563.77</v>
      </c>
      <c r="H553" s="12">
        <v>136099915.09</v>
      </c>
      <c r="I553" s="12">
        <v>65645803.049999997</v>
      </c>
      <c r="J553" s="12">
        <v>-199901154.37</v>
      </c>
      <c r="K553" s="13">
        <v>1.3553011908789428E-2</v>
      </c>
      <c r="L553" s="13">
        <v>9.1430132297528038E-3</v>
      </c>
    </row>
    <row r="554" spans="1:12" ht="12.75" customHeight="1" x14ac:dyDescent="0.3">
      <c r="A554" s="15" t="s">
        <v>557</v>
      </c>
      <c r="B554" s="16" t="s">
        <v>2145</v>
      </c>
      <c r="C554" s="16" t="s">
        <v>2171</v>
      </c>
      <c r="D554" s="16" t="s">
        <v>8</v>
      </c>
      <c r="E554" s="16" t="s">
        <v>5</v>
      </c>
      <c r="F554" s="4" t="s">
        <v>2178</v>
      </c>
      <c r="G554" s="12">
        <v>45291762.350000001</v>
      </c>
      <c r="H554" s="12">
        <v>151578554.99000001</v>
      </c>
      <c r="I554" s="12">
        <v>249050286.84</v>
      </c>
      <c r="J554" s="12">
        <v>-355337079.48000002</v>
      </c>
      <c r="K554" s="13">
        <v>0.2988005945365293</v>
      </c>
      <c r="L554" s="13">
        <v>0.11305167681666509</v>
      </c>
    </row>
    <row r="555" spans="1:12" ht="12.75" customHeight="1" x14ac:dyDescent="0.3">
      <c r="A555" s="15" t="s">
        <v>558</v>
      </c>
      <c r="B555" s="16" t="s">
        <v>2156</v>
      </c>
      <c r="C555" s="16" t="s">
        <v>2171</v>
      </c>
      <c r="D555" s="16" t="s">
        <v>8</v>
      </c>
      <c r="E555" s="16" t="s">
        <v>15</v>
      </c>
      <c r="F555" s="4" t="s">
        <v>2178</v>
      </c>
      <c r="G555" s="12">
        <v>204321.23</v>
      </c>
      <c r="H555" s="12">
        <v>115130436.91</v>
      </c>
      <c r="I555" s="12">
        <v>55754566.310000002</v>
      </c>
      <c r="J555" s="12">
        <v>-170680681.99000001</v>
      </c>
      <c r="K555" s="13">
        <v>1.77469343019798E-3</v>
      </c>
      <c r="L555" s="13">
        <v>1.1956650738798517E-3</v>
      </c>
    </row>
    <row r="556" spans="1:12" ht="12.75" customHeight="1" x14ac:dyDescent="0.3">
      <c r="A556" s="15" t="s">
        <v>559</v>
      </c>
      <c r="B556" s="16" t="s">
        <v>2152</v>
      </c>
      <c r="C556" s="16" t="s">
        <v>2169</v>
      </c>
      <c r="D556" s="16" t="s">
        <v>8</v>
      </c>
      <c r="E556" s="16" t="s">
        <v>5</v>
      </c>
      <c r="F556" s="4" t="s">
        <v>2197</v>
      </c>
      <c r="G556" s="12">
        <v>494499169.31</v>
      </c>
      <c r="H556" s="12">
        <v>718446257.29999995</v>
      </c>
      <c r="I556" s="12">
        <v>978630370.19000006</v>
      </c>
      <c r="J556" s="12">
        <v>-1202577458.1800001</v>
      </c>
      <c r="K556" s="13">
        <v>0.68828971448523135</v>
      </c>
      <c r="L556" s="13">
        <v>0.29138293539601168</v>
      </c>
    </row>
    <row r="557" spans="1:12" ht="12.75" customHeight="1" x14ac:dyDescent="0.3">
      <c r="A557" s="15" t="s">
        <v>560</v>
      </c>
      <c r="B557" s="16" t="s">
        <v>2149</v>
      </c>
      <c r="C557" s="16" t="s">
        <v>2169</v>
      </c>
      <c r="D557" s="16" t="s">
        <v>8</v>
      </c>
      <c r="E557" s="16" t="s">
        <v>15</v>
      </c>
      <c r="F557" s="4" t="s">
        <v>2197</v>
      </c>
      <c r="G557" s="12">
        <v>32103511.399999999</v>
      </c>
      <c r="H557" s="12">
        <v>91617989.079999998</v>
      </c>
      <c r="I557" s="12">
        <v>128469596.39</v>
      </c>
      <c r="J557" s="12">
        <v>-187984074.06999999</v>
      </c>
      <c r="K557" s="13">
        <v>0.35040619994363226</v>
      </c>
      <c r="L557" s="13">
        <v>0.14586697987277436</v>
      </c>
    </row>
    <row r="558" spans="1:12" ht="12.75" customHeight="1" x14ac:dyDescent="0.3">
      <c r="A558" s="15" t="s">
        <v>561</v>
      </c>
      <c r="B558" s="16" t="s">
        <v>2142</v>
      </c>
      <c r="C558" s="16" t="s">
        <v>2171</v>
      </c>
      <c r="D558" s="16" t="s">
        <v>8</v>
      </c>
      <c r="E558" s="16" t="s">
        <v>5</v>
      </c>
      <c r="F558" s="4" t="s">
        <v>2178</v>
      </c>
      <c r="G558" s="12">
        <v>87038954.450000003</v>
      </c>
      <c r="H558" s="12">
        <v>116742934.54000001</v>
      </c>
      <c r="I558" s="12">
        <v>152500474.99000001</v>
      </c>
      <c r="J558" s="12">
        <v>-182204455.08000001</v>
      </c>
      <c r="K558" s="13">
        <v>0.74556078954977412</v>
      </c>
      <c r="L558" s="13">
        <v>0.32327236756486633</v>
      </c>
    </row>
    <row r="559" spans="1:12" ht="12.75" customHeight="1" x14ac:dyDescent="0.3">
      <c r="A559" s="15" t="s">
        <v>562</v>
      </c>
      <c r="B559" s="16" t="s">
        <v>2152</v>
      </c>
      <c r="C559" s="16" t="s">
        <v>2169</v>
      </c>
      <c r="D559" s="16" t="s">
        <v>8</v>
      </c>
      <c r="E559" s="16" t="s">
        <v>5</v>
      </c>
      <c r="F559" s="4" t="s">
        <v>2197</v>
      </c>
      <c r="G559" s="12">
        <v>88535250.959999993</v>
      </c>
      <c r="H559" s="12">
        <v>93290114.859999999</v>
      </c>
      <c r="I559" s="12">
        <v>107607187.69</v>
      </c>
      <c r="J559" s="12">
        <v>-112362051.59</v>
      </c>
      <c r="K559" s="13">
        <v>0.94903142838728838</v>
      </c>
      <c r="L559" s="13">
        <v>0.44069905288033939</v>
      </c>
    </row>
    <row r="560" spans="1:12" ht="12.75" customHeight="1" x14ac:dyDescent="0.3">
      <c r="A560" s="15" t="s">
        <v>563</v>
      </c>
      <c r="B560" s="16" t="s">
        <v>2166</v>
      </c>
      <c r="C560" s="16" t="s">
        <v>2165</v>
      </c>
      <c r="D560" s="16" t="s">
        <v>89</v>
      </c>
      <c r="E560" s="16" t="s">
        <v>5</v>
      </c>
      <c r="F560" s="4" t="s">
        <v>2197</v>
      </c>
      <c r="G560" s="12">
        <v>1285379834.3499999</v>
      </c>
      <c r="H560" s="12">
        <v>850730615.09000003</v>
      </c>
      <c r="I560" s="12">
        <v>1400159544.3599999</v>
      </c>
      <c r="J560" s="12">
        <v>-965510325.10000002</v>
      </c>
      <c r="K560" s="13">
        <v>1.5109128689509048</v>
      </c>
      <c r="L560" s="13">
        <v>0.57105400232594195</v>
      </c>
    </row>
    <row r="561" spans="1:12" ht="12.75" customHeight="1" x14ac:dyDescent="0.3">
      <c r="A561" s="15" t="s">
        <v>564</v>
      </c>
      <c r="B561" s="16" t="s">
        <v>2153</v>
      </c>
      <c r="C561" s="16" t="s">
        <v>2169</v>
      </c>
      <c r="D561" s="16" t="s">
        <v>4</v>
      </c>
      <c r="E561" s="16" t="s">
        <v>5</v>
      </c>
      <c r="F561" s="4" t="s">
        <v>2197</v>
      </c>
      <c r="G561" s="12">
        <v>53361753.609999999</v>
      </c>
      <c r="H561" s="12">
        <v>35282979.369999997</v>
      </c>
      <c r="I561" s="12">
        <v>59623255.950000003</v>
      </c>
      <c r="J561" s="12">
        <v>-41544481.710000001</v>
      </c>
      <c r="K561" s="13">
        <v>1.512393640299317</v>
      </c>
      <c r="L561" s="13">
        <v>0.56225761595197166</v>
      </c>
    </row>
    <row r="562" spans="1:12" ht="12.75" customHeight="1" x14ac:dyDescent="0.3">
      <c r="A562" s="15" t="s">
        <v>565</v>
      </c>
      <c r="B562" s="16" t="s">
        <v>2167</v>
      </c>
      <c r="C562" s="16" t="s">
        <v>2170</v>
      </c>
      <c r="D562" s="16" t="s">
        <v>4</v>
      </c>
      <c r="E562" s="16" t="s">
        <v>5</v>
      </c>
      <c r="F562" s="4" t="s">
        <v>2197</v>
      </c>
      <c r="G562" s="12">
        <v>8410140.9000000004</v>
      </c>
      <c r="H562" s="12">
        <v>5755618.7000000002</v>
      </c>
      <c r="I562" s="12">
        <v>33941273.329999998</v>
      </c>
      <c r="J562" s="12">
        <v>-31286751.129999999</v>
      </c>
      <c r="K562" s="13">
        <v>1.461205360945818</v>
      </c>
      <c r="L562" s="13">
        <v>0.2118589257225536</v>
      </c>
    </row>
    <row r="563" spans="1:12" ht="12.75" customHeight="1" x14ac:dyDescent="0.3">
      <c r="A563" s="15" t="s">
        <v>566</v>
      </c>
      <c r="B563" s="16" t="s">
        <v>2152</v>
      </c>
      <c r="C563" s="16" t="s">
        <v>2169</v>
      </c>
      <c r="D563" s="16" t="s">
        <v>8</v>
      </c>
      <c r="E563" s="16" t="s">
        <v>5</v>
      </c>
      <c r="F563" s="4" t="s">
        <v>2197</v>
      </c>
      <c r="G563" s="12">
        <v>91104295.549999997</v>
      </c>
      <c r="H563" s="12">
        <v>361236558.32999998</v>
      </c>
      <c r="I563" s="12">
        <v>269274494.50999999</v>
      </c>
      <c r="J563" s="12">
        <v>-539406757.28999996</v>
      </c>
      <c r="K563" s="13">
        <v>0.25220120568963456</v>
      </c>
      <c r="L563" s="13">
        <v>0.14449278111722311</v>
      </c>
    </row>
    <row r="564" spans="1:12" ht="12.75" customHeight="1" x14ac:dyDescent="0.3">
      <c r="A564" s="15" t="s">
        <v>567</v>
      </c>
      <c r="B564" s="16" t="s">
        <v>2142</v>
      </c>
      <c r="C564" s="16" t="s">
        <v>2171</v>
      </c>
      <c r="D564" s="16" t="s">
        <v>8</v>
      </c>
      <c r="E564" s="16" t="s">
        <v>5</v>
      </c>
      <c r="F564" s="4" t="s">
        <v>2197</v>
      </c>
      <c r="G564" s="12">
        <v>46452321.829999998</v>
      </c>
      <c r="H564" s="12">
        <v>126218396.86</v>
      </c>
      <c r="I564" s="12">
        <v>236410805.13999999</v>
      </c>
      <c r="J564" s="12">
        <v>-316176880.16999996</v>
      </c>
      <c r="K564" s="13">
        <v>0.36803130910880116</v>
      </c>
      <c r="L564" s="13">
        <v>0.12809867923984786</v>
      </c>
    </row>
    <row r="565" spans="1:12" ht="12.75" customHeight="1" x14ac:dyDescent="0.3">
      <c r="A565" s="15" t="s">
        <v>568</v>
      </c>
      <c r="B565" s="16" t="s">
        <v>2146</v>
      </c>
      <c r="C565" s="16" t="s">
        <v>2171</v>
      </c>
      <c r="D565" s="16" t="s">
        <v>8</v>
      </c>
      <c r="E565" s="16" t="s">
        <v>5</v>
      </c>
      <c r="F565" s="4" t="s">
        <v>2197</v>
      </c>
      <c r="G565" s="12">
        <v>135295334.96000001</v>
      </c>
      <c r="H565" s="12">
        <v>669419718.25</v>
      </c>
      <c r="I565" s="12">
        <v>1222967387.6500001</v>
      </c>
      <c r="J565" s="12">
        <v>-1757091770.9400001</v>
      </c>
      <c r="K565" s="13">
        <v>0.20210838024563973</v>
      </c>
      <c r="L565" s="13">
        <v>7.1494534357258221E-2</v>
      </c>
    </row>
    <row r="566" spans="1:12" ht="12.75" customHeight="1" x14ac:dyDescent="0.3">
      <c r="A566" s="15" t="s">
        <v>569</v>
      </c>
      <c r="B566" s="16" t="s">
        <v>2166</v>
      </c>
      <c r="C566" s="16" t="s">
        <v>2165</v>
      </c>
      <c r="D566" s="16" t="s">
        <v>8</v>
      </c>
      <c r="E566" s="16" t="s">
        <v>5</v>
      </c>
      <c r="F566" s="4" t="s">
        <v>2197</v>
      </c>
      <c r="G566" s="12">
        <v>130931891.72</v>
      </c>
      <c r="H566" s="12">
        <v>194447527.22</v>
      </c>
      <c r="I566" s="12">
        <v>203918871.37</v>
      </c>
      <c r="J566" s="12">
        <v>-267434506.87</v>
      </c>
      <c r="K566" s="13">
        <v>0.67335333903147176</v>
      </c>
      <c r="L566" s="13">
        <v>0.3286720270169059</v>
      </c>
    </row>
    <row r="567" spans="1:12" ht="12.75" customHeight="1" x14ac:dyDescent="0.3">
      <c r="A567" s="15" t="s">
        <v>570</v>
      </c>
      <c r="B567" s="16" t="s">
        <v>2164</v>
      </c>
      <c r="C567" s="16" t="s">
        <v>2172</v>
      </c>
      <c r="D567" s="16" t="s">
        <v>8</v>
      </c>
      <c r="E567" s="16" t="s">
        <v>5</v>
      </c>
      <c r="F567" s="4" t="s">
        <v>2197</v>
      </c>
      <c r="G567" s="12">
        <v>272436254.62</v>
      </c>
      <c r="H567" s="12">
        <v>1003347658.8399999</v>
      </c>
      <c r="I567" s="12">
        <v>209851589.66999999</v>
      </c>
      <c r="J567" s="12">
        <v>-940762993.88999987</v>
      </c>
      <c r="K567" s="13">
        <v>0.27152727394109005</v>
      </c>
      <c r="L567" s="13">
        <v>0.22456019071442279</v>
      </c>
    </row>
    <row r="568" spans="1:12" ht="12.75" customHeight="1" x14ac:dyDescent="0.3">
      <c r="A568" s="15" t="s">
        <v>571</v>
      </c>
      <c r="B568" s="16" t="s">
        <v>2163</v>
      </c>
      <c r="C568" s="16" t="s">
        <v>2172</v>
      </c>
      <c r="D568" s="16" t="s">
        <v>4</v>
      </c>
      <c r="E568" s="16" t="s">
        <v>15</v>
      </c>
      <c r="F568" s="4" t="s">
        <v>2197</v>
      </c>
      <c r="G568" s="12">
        <v>29487135.670000002</v>
      </c>
      <c r="H568" s="12">
        <v>60188501.130000003</v>
      </c>
      <c r="I568" s="12">
        <v>28410596.57</v>
      </c>
      <c r="J568" s="12">
        <v>-59111962.030000001</v>
      </c>
      <c r="K568" s="13">
        <v>0.48991310825819201</v>
      </c>
      <c r="L568" s="13">
        <v>0.33281530439333135</v>
      </c>
    </row>
    <row r="569" spans="1:12" ht="12.75" customHeight="1" x14ac:dyDescent="0.3">
      <c r="A569" s="15" t="s">
        <v>572</v>
      </c>
      <c r="B569" s="16" t="s">
        <v>2157</v>
      </c>
      <c r="C569" s="16" t="s">
        <v>2171</v>
      </c>
      <c r="D569" s="16" t="s">
        <v>4</v>
      </c>
      <c r="E569" s="16" t="s">
        <v>5</v>
      </c>
      <c r="F569" s="4" t="s">
        <v>2197</v>
      </c>
      <c r="G569" s="12">
        <v>26062852.210000001</v>
      </c>
      <c r="H569" s="12">
        <v>27285088.579999998</v>
      </c>
      <c r="I569" s="12">
        <v>24317975.600000001</v>
      </c>
      <c r="J569" s="12">
        <v>-25540211.969999999</v>
      </c>
      <c r="K569" s="13">
        <v>0.95520496968824586</v>
      </c>
      <c r="L569" s="13">
        <v>0.5050640426911176</v>
      </c>
    </row>
    <row r="570" spans="1:12" ht="12.75" customHeight="1" x14ac:dyDescent="0.3">
      <c r="A570" s="15" t="s">
        <v>573</v>
      </c>
      <c r="B570" s="16" t="s">
        <v>2149</v>
      </c>
      <c r="C570" s="16" t="s">
        <v>2169</v>
      </c>
      <c r="D570" s="16" t="s">
        <v>8</v>
      </c>
      <c r="E570" s="16" t="s">
        <v>15</v>
      </c>
      <c r="F570" s="4" t="s">
        <v>2197</v>
      </c>
      <c r="G570" s="12">
        <v>10950352.02</v>
      </c>
      <c r="H570" s="12">
        <v>422976866.36000001</v>
      </c>
      <c r="I570" s="12">
        <v>428329766.13</v>
      </c>
      <c r="J570" s="12">
        <v>-840356280.47000003</v>
      </c>
      <c r="K570" s="13">
        <v>2.5888772864187899E-2</v>
      </c>
      <c r="L570" s="13">
        <v>1.2862993899120866E-2</v>
      </c>
    </row>
    <row r="571" spans="1:12" ht="12.75" customHeight="1" x14ac:dyDescent="0.3">
      <c r="A571" s="15" t="s">
        <v>574</v>
      </c>
      <c r="B571" s="16" t="s">
        <v>2149</v>
      </c>
      <c r="C571" s="16" t="s">
        <v>2169</v>
      </c>
      <c r="D571" s="16" t="s">
        <v>4</v>
      </c>
      <c r="E571" s="16" t="s">
        <v>15</v>
      </c>
      <c r="F571" s="4" t="s">
        <v>2197</v>
      </c>
      <c r="G571" s="12">
        <v>11937656.130000001</v>
      </c>
      <c r="H571" s="12">
        <v>30717767.890000001</v>
      </c>
      <c r="I571" s="12">
        <v>28261817.890000001</v>
      </c>
      <c r="J571" s="12">
        <v>-47041929.649999999</v>
      </c>
      <c r="K571" s="13">
        <v>0.38862381448901562</v>
      </c>
      <c r="L571" s="13">
        <v>0.20240318700318957</v>
      </c>
    </row>
    <row r="572" spans="1:12" ht="12.75" customHeight="1" x14ac:dyDescent="0.3">
      <c r="A572" s="15" t="s">
        <v>575</v>
      </c>
      <c r="B572" s="16" t="s">
        <v>2149</v>
      </c>
      <c r="C572" s="16" t="s">
        <v>2169</v>
      </c>
      <c r="D572" s="16" t="s">
        <v>8</v>
      </c>
      <c r="E572" s="16" t="s">
        <v>15</v>
      </c>
      <c r="F572" s="4" t="s">
        <v>2178</v>
      </c>
      <c r="G572" s="12">
        <v>24102981.600000001</v>
      </c>
      <c r="H572" s="12">
        <v>249380111.24000001</v>
      </c>
      <c r="I572" s="12">
        <v>182536514.62</v>
      </c>
      <c r="J572" s="12">
        <v>-407813644.25999999</v>
      </c>
      <c r="K572" s="13">
        <v>9.6651579310603572E-2</v>
      </c>
      <c r="L572" s="13">
        <v>5.5804708957447401E-2</v>
      </c>
    </row>
    <row r="573" spans="1:12" ht="12.75" customHeight="1" x14ac:dyDescent="0.3">
      <c r="A573" s="15" t="s">
        <v>576</v>
      </c>
      <c r="B573" s="16" t="s">
        <v>2151</v>
      </c>
      <c r="C573" s="16" t="s">
        <v>2165</v>
      </c>
      <c r="D573" s="16" t="s">
        <v>4</v>
      </c>
      <c r="E573" s="16" t="s">
        <v>15</v>
      </c>
      <c r="F573" s="4" t="s">
        <v>2197</v>
      </c>
      <c r="G573" s="12">
        <v>2293153.09</v>
      </c>
      <c r="H573" s="12">
        <v>73742760.010000005</v>
      </c>
      <c r="I573" s="12">
        <v>112262800.59</v>
      </c>
      <c r="J573" s="12">
        <v>-183712407.50999999</v>
      </c>
      <c r="K573" s="13">
        <v>3.1096653958829764E-2</v>
      </c>
      <c r="L573" s="13">
        <v>1.2328411487285395E-2</v>
      </c>
    </row>
    <row r="574" spans="1:12" ht="12.75" customHeight="1" x14ac:dyDescent="0.3">
      <c r="A574" s="15" t="s">
        <v>577</v>
      </c>
      <c r="B574" s="16" t="s">
        <v>2158</v>
      </c>
      <c r="C574" s="16" t="s">
        <v>2172</v>
      </c>
      <c r="D574" s="16" t="s">
        <v>8</v>
      </c>
      <c r="E574" s="16" t="s">
        <v>5</v>
      </c>
      <c r="F574" s="4" t="s">
        <v>2180</v>
      </c>
      <c r="G574" s="12">
        <v>13745012.370000001</v>
      </c>
      <c r="H574" s="12">
        <v>84011939.939999998</v>
      </c>
      <c r="I574" s="12">
        <v>24666083.760000002</v>
      </c>
      <c r="J574" s="12">
        <v>-94933011.329999998</v>
      </c>
      <c r="K574" s="13">
        <v>0.16360784407331233</v>
      </c>
      <c r="L574" s="13">
        <v>0.12647462570668738</v>
      </c>
    </row>
    <row r="575" spans="1:12" ht="12.75" customHeight="1" x14ac:dyDescent="0.3">
      <c r="A575" s="15" t="s">
        <v>578</v>
      </c>
      <c r="B575" s="16" t="s">
        <v>2158</v>
      </c>
      <c r="C575" s="16" t="s">
        <v>2172</v>
      </c>
      <c r="D575" s="16" t="s">
        <v>4</v>
      </c>
      <c r="E575" s="16" t="s">
        <v>15</v>
      </c>
      <c r="F575" s="4" t="s">
        <v>2197</v>
      </c>
      <c r="G575" s="12">
        <v>11860137.119999999</v>
      </c>
      <c r="H575" s="12">
        <v>50098380.219999999</v>
      </c>
      <c r="I575" s="12">
        <v>21598708.260000002</v>
      </c>
      <c r="J575" s="12">
        <v>-59836951.359999999</v>
      </c>
      <c r="K575" s="13">
        <v>0.23673693775962162</v>
      </c>
      <c r="L575" s="13">
        <v>0.16542006616221799</v>
      </c>
    </row>
    <row r="576" spans="1:12" ht="12.75" customHeight="1" x14ac:dyDescent="0.3">
      <c r="A576" s="15" t="s">
        <v>579</v>
      </c>
      <c r="B576" s="16" t="s">
        <v>2160</v>
      </c>
      <c r="C576" s="16" t="s">
        <v>2171</v>
      </c>
      <c r="D576" s="16" t="s">
        <v>8</v>
      </c>
      <c r="E576" s="16" t="s">
        <v>15</v>
      </c>
      <c r="F576" s="4" t="s">
        <v>2181</v>
      </c>
      <c r="G576" s="12">
        <v>10098795.609999999</v>
      </c>
      <c r="H576" s="12">
        <v>63842939.909999996</v>
      </c>
      <c r="I576" s="12">
        <v>99830513.379999995</v>
      </c>
      <c r="J576" s="12">
        <v>-153574657.68000001</v>
      </c>
      <c r="K576" s="13">
        <v>0.15818186982360724</v>
      </c>
      <c r="L576" s="13">
        <v>6.1700877002373415E-2</v>
      </c>
    </row>
    <row r="577" spans="1:12" ht="12.75" customHeight="1" x14ac:dyDescent="0.3">
      <c r="A577" s="15" t="s">
        <v>580</v>
      </c>
      <c r="B577" s="16" t="s">
        <v>2166</v>
      </c>
      <c r="C577" s="16" t="s">
        <v>2165</v>
      </c>
      <c r="D577" s="16" t="s">
        <v>89</v>
      </c>
      <c r="E577" s="16" t="s">
        <v>15</v>
      </c>
      <c r="F577" s="4" t="s">
        <v>2180</v>
      </c>
      <c r="G577" s="12">
        <v>930972476.29999995</v>
      </c>
      <c r="H577" s="12">
        <v>3379632741.0300002</v>
      </c>
      <c r="I577" s="12">
        <v>2243801508.5200005</v>
      </c>
      <c r="J577" s="12">
        <v>-4692461773.250001</v>
      </c>
      <c r="K577" s="13">
        <v>0.27546557500098973</v>
      </c>
      <c r="L577" s="13">
        <v>0.16555230042469124</v>
      </c>
    </row>
    <row r="578" spans="1:12" ht="12.75" customHeight="1" x14ac:dyDescent="0.3">
      <c r="A578" s="15" t="s">
        <v>581</v>
      </c>
      <c r="B578" s="16" t="s">
        <v>2153</v>
      </c>
      <c r="C578" s="16" t="s">
        <v>2169</v>
      </c>
      <c r="D578" s="16" t="s">
        <v>89</v>
      </c>
      <c r="E578" s="16" t="s">
        <v>15</v>
      </c>
      <c r="F578" s="4" t="s">
        <v>2197</v>
      </c>
      <c r="G578" s="12">
        <v>592994071.37</v>
      </c>
      <c r="H578" s="12">
        <v>5098818599.9300003</v>
      </c>
      <c r="I578" s="12">
        <v>3160350074.2999997</v>
      </c>
      <c r="J578" s="12">
        <v>-7666174602.8600006</v>
      </c>
      <c r="K578" s="13">
        <v>0.11630028794869089</v>
      </c>
      <c r="L578" s="13">
        <v>7.1798275923367641E-2</v>
      </c>
    </row>
    <row r="579" spans="1:12" ht="12.75" customHeight="1" x14ac:dyDescent="0.3">
      <c r="A579" s="15" t="s">
        <v>582</v>
      </c>
      <c r="B579" s="16" t="s">
        <v>2155</v>
      </c>
      <c r="C579" s="16" t="s">
        <v>2171</v>
      </c>
      <c r="D579" s="16" t="s">
        <v>8</v>
      </c>
      <c r="E579" s="16" t="s">
        <v>15</v>
      </c>
      <c r="F579" s="4" t="s">
        <v>2197</v>
      </c>
      <c r="G579" s="12">
        <v>12187533.65</v>
      </c>
      <c r="H579" s="12">
        <v>130741678.56</v>
      </c>
      <c r="I579" s="12">
        <v>119228447.65000001</v>
      </c>
      <c r="J579" s="12">
        <v>-237782592.56</v>
      </c>
      <c r="K579" s="13">
        <v>9.3218427239381771E-2</v>
      </c>
      <c r="L579" s="13">
        <v>4.8755960701324957E-2</v>
      </c>
    </row>
    <row r="580" spans="1:12" ht="12.75" customHeight="1" x14ac:dyDescent="0.3">
      <c r="A580" s="15" t="s">
        <v>583</v>
      </c>
      <c r="B580" s="16" t="s">
        <v>2155</v>
      </c>
      <c r="C580" s="16" t="s">
        <v>2171</v>
      </c>
      <c r="D580" s="16" t="s">
        <v>8</v>
      </c>
      <c r="E580" s="16" t="s">
        <v>15</v>
      </c>
      <c r="F580" s="4" t="s">
        <v>2178</v>
      </c>
      <c r="G580" s="12">
        <v>11742187.4</v>
      </c>
      <c r="H580" s="12">
        <v>47787092.869999997</v>
      </c>
      <c r="I580" s="12">
        <v>39302755.210000001</v>
      </c>
      <c r="J580" s="12">
        <v>-75347660.680000007</v>
      </c>
      <c r="K580" s="13">
        <v>0.24571880595338674</v>
      </c>
      <c r="L580" s="13">
        <v>0.13482842901750991</v>
      </c>
    </row>
    <row r="581" spans="1:12" ht="12.75" customHeight="1" x14ac:dyDescent="0.3">
      <c r="A581" s="15" t="s">
        <v>584</v>
      </c>
      <c r="B581" s="16" t="s">
        <v>2161</v>
      </c>
      <c r="C581" s="16" t="s">
        <v>2170</v>
      </c>
      <c r="D581" s="16" t="s">
        <v>8</v>
      </c>
      <c r="E581" s="16" t="s">
        <v>5</v>
      </c>
      <c r="F581" s="4" t="s">
        <v>2197</v>
      </c>
      <c r="G581" s="12">
        <v>61220744.07</v>
      </c>
      <c r="H581" s="12">
        <v>36091246.799999997</v>
      </c>
      <c r="I581" s="12">
        <v>54115467.82</v>
      </c>
      <c r="J581" s="12">
        <v>-28985970.549999997</v>
      </c>
      <c r="K581" s="13">
        <v>1.6962767844861488</v>
      </c>
      <c r="L581" s="13">
        <v>0.67867169675666872</v>
      </c>
    </row>
    <row r="582" spans="1:12" ht="12.75" customHeight="1" x14ac:dyDescent="0.3">
      <c r="A582" s="15" t="s">
        <v>585</v>
      </c>
      <c r="B582" s="16" t="s">
        <v>2149</v>
      </c>
      <c r="C582" s="16" t="s">
        <v>2169</v>
      </c>
      <c r="D582" s="16" t="s">
        <v>4</v>
      </c>
      <c r="E582" s="16" t="s">
        <v>15</v>
      </c>
      <c r="F582" s="4" t="s">
        <v>2197</v>
      </c>
      <c r="G582" s="12">
        <v>2637060.98</v>
      </c>
      <c r="H582" s="12">
        <v>40883850.75</v>
      </c>
      <c r="I582" s="12">
        <v>21375246.510000002</v>
      </c>
      <c r="J582" s="12">
        <v>-59622036.280000001</v>
      </c>
      <c r="K582" s="13">
        <v>6.4501286733613272E-2</v>
      </c>
      <c r="L582" s="13">
        <v>4.2356235410664224E-2</v>
      </c>
    </row>
    <row r="583" spans="1:12" ht="12.75" customHeight="1" x14ac:dyDescent="0.3">
      <c r="A583" s="15" t="s">
        <v>586</v>
      </c>
      <c r="B583" s="16" t="s">
        <v>2156</v>
      </c>
      <c r="C583" s="16" t="s">
        <v>2171</v>
      </c>
      <c r="D583" s="16" t="s">
        <v>8</v>
      </c>
      <c r="E583" s="16" t="s">
        <v>15</v>
      </c>
      <c r="F583" s="4" t="s">
        <v>2197</v>
      </c>
      <c r="G583" s="12">
        <v>14865.28</v>
      </c>
      <c r="H583" s="12">
        <v>131598513.14</v>
      </c>
      <c r="I583" s="12">
        <v>128807233.33</v>
      </c>
      <c r="J583" s="12">
        <v>-260390881.19</v>
      </c>
      <c r="K583" s="13">
        <v>1.129593309628483E-4</v>
      </c>
      <c r="L583" s="13">
        <v>5.7085068979891169E-5</v>
      </c>
    </row>
    <row r="584" spans="1:12" ht="12.75" customHeight="1" x14ac:dyDescent="0.3">
      <c r="A584" s="15" t="s">
        <v>587</v>
      </c>
      <c r="B584" s="16" t="s">
        <v>2158</v>
      </c>
      <c r="C584" s="16" t="s">
        <v>2172</v>
      </c>
      <c r="D584" s="16" t="s">
        <v>89</v>
      </c>
      <c r="E584" s="16" t="s">
        <v>15</v>
      </c>
      <c r="F584" s="4" t="s">
        <v>2197</v>
      </c>
      <c r="G584" s="12">
        <v>2044942244.03</v>
      </c>
      <c r="H584" s="12">
        <v>18459797560.099998</v>
      </c>
      <c r="I584" s="12">
        <v>2558432017.9099998</v>
      </c>
      <c r="J584" s="12">
        <v>-18973287333.979996</v>
      </c>
      <c r="K584" s="13">
        <v>0.11077815113476913</v>
      </c>
      <c r="L584" s="13">
        <v>9.7293743816058112E-2</v>
      </c>
    </row>
    <row r="585" spans="1:12" ht="12.75" customHeight="1" x14ac:dyDescent="0.3">
      <c r="A585" s="15" t="s">
        <v>588</v>
      </c>
      <c r="B585" s="16" t="s">
        <v>2164</v>
      </c>
      <c r="C585" s="16" t="s">
        <v>2172</v>
      </c>
      <c r="D585" s="16" t="s">
        <v>8</v>
      </c>
      <c r="E585" s="16" t="s">
        <v>15</v>
      </c>
      <c r="F585" s="4" t="s">
        <v>2197</v>
      </c>
      <c r="G585" s="12">
        <v>81738403.25</v>
      </c>
      <c r="H585" s="12">
        <v>244835510.99000001</v>
      </c>
      <c r="I585" s="12">
        <v>177380952.12</v>
      </c>
      <c r="J585" s="12">
        <v>-340478059.86000001</v>
      </c>
      <c r="K585" s="13">
        <v>0.33385027735351064</v>
      </c>
      <c r="L585" s="13">
        <v>0.19359359568294404</v>
      </c>
    </row>
    <row r="586" spans="1:12" ht="12.75" customHeight="1" x14ac:dyDescent="0.3">
      <c r="A586" s="15" t="s">
        <v>589</v>
      </c>
      <c r="B586" s="16" t="s">
        <v>2158</v>
      </c>
      <c r="C586" s="16" t="s">
        <v>2172</v>
      </c>
      <c r="D586" s="16" t="s">
        <v>8</v>
      </c>
      <c r="E586" s="16" t="s">
        <v>15</v>
      </c>
      <c r="F586" s="4" t="s">
        <v>2197</v>
      </c>
      <c r="G586" s="12">
        <v>20500485.800000001</v>
      </c>
      <c r="H586" s="12">
        <v>73695794.739999995</v>
      </c>
      <c r="I586" s="12">
        <v>24362675.93</v>
      </c>
      <c r="J586" s="12">
        <v>-77557984.870000005</v>
      </c>
      <c r="K586" s="13">
        <v>0.27817714528116644</v>
      </c>
      <c r="L586" s="13">
        <v>0.20906389483669482</v>
      </c>
    </row>
    <row r="587" spans="1:12" ht="12.75" customHeight="1" x14ac:dyDescent="0.3">
      <c r="A587" s="15" t="s">
        <v>590</v>
      </c>
      <c r="B587" s="16" t="s">
        <v>2154</v>
      </c>
      <c r="C587" s="16" t="s">
        <v>2170</v>
      </c>
      <c r="D587" s="16" t="s">
        <v>8</v>
      </c>
      <c r="E587" s="16" t="s">
        <v>5</v>
      </c>
      <c r="F587" s="4" t="s">
        <v>2174</v>
      </c>
      <c r="G587" s="12">
        <v>8240665.9800000004</v>
      </c>
      <c r="H587" s="12">
        <v>0</v>
      </c>
      <c r="I587" s="12">
        <v>0</v>
      </c>
      <c r="J587" s="12">
        <v>8240665.9800000004</v>
      </c>
      <c r="K587" s="13" t="s">
        <v>2174</v>
      </c>
      <c r="L587" s="13" t="s">
        <v>2174</v>
      </c>
    </row>
    <row r="588" spans="1:12" ht="12.75" customHeight="1" x14ac:dyDescent="0.3">
      <c r="A588" s="15" t="s">
        <v>591</v>
      </c>
      <c r="B588" s="16" t="s">
        <v>2157</v>
      </c>
      <c r="C588" s="16" t="s">
        <v>2171</v>
      </c>
      <c r="D588" s="16" t="s">
        <v>4</v>
      </c>
      <c r="E588" s="16" t="s">
        <v>5</v>
      </c>
      <c r="F588" s="4" t="s">
        <v>2181</v>
      </c>
      <c r="G588" s="12">
        <v>1448196.24</v>
      </c>
      <c r="H588" s="12">
        <v>14405556.09</v>
      </c>
      <c r="I588" s="12">
        <v>10083431.300000001</v>
      </c>
      <c r="J588" s="12">
        <v>-23040791.149999999</v>
      </c>
      <c r="K588" s="13">
        <v>0.10053039472771925</v>
      </c>
      <c r="L588" s="13">
        <v>5.9136632190490909E-2</v>
      </c>
    </row>
    <row r="589" spans="1:12" ht="12.75" customHeight="1" x14ac:dyDescent="0.3">
      <c r="A589" s="15" t="s">
        <v>592</v>
      </c>
      <c r="B589" s="16" t="s">
        <v>2153</v>
      </c>
      <c r="C589" s="16" t="s">
        <v>2169</v>
      </c>
      <c r="D589" s="16" t="s">
        <v>4</v>
      </c>
      <c r="E589" s="16" t="s">
        <v>5</v>
      </c>
      <c r="F589" s="4" t="s">
        <v>2197</v>
      </c>
      <c r="G589" s="12">
        <v>17885294.920000002</v>
      </c>
      <c r="H589" s="12">
        <v>15122175.609999999</v>
      </c>
      <c r="I589" s="12">
        <v>18165588.550000001</v>
      </c>
      <c r="J589" s="12">
        <v>-15402469.239999998</v>
      </c>
      <c r="K589" s="13">
        <v>1.1827196946564227</v>
      </c>
      <c r="L589" s="13">
        <v>0.53729336803857008</v>
      </c>
    </row>
    <row r="590" spans="1:12" ht="12.75" customHeight="1" x14ac:dyDescent="0.3">
      <c r="A590" s="15" t="s">
        <v>593</v>
      </c>
      <c r="B590" s="16" t="s">
        <v>2156</v>
      </c>
      <c r="C590" s="16" t="s">
        <v>2171</v>
      </c>
      <c r="D590" s="16" t="s">
        <v>8</v>
      </c>
      <c r="E590" s="16" t="s">
        <v>15</v>
      </c>
      <c r="F590" s="4" t="s">
        <v>2197</v>
      </c>
      <c r="G590" s="12">
        <v>14321928.08</v>
      </c>
      <c r="H590" s="12">
        <v>232714916.33000001</v>
      </c>
      <c r="I590" s="12">
        <v>193622681.88999999</v>
      </c>
      <c r="J590" s="12">
        <v>-412015670.13999999</v>
      </c>
      <c r="K590" s="13">
        <v>6.1542802265802658E-2</v>
      </c>
      <c r="L590" s="13">
        <v>3.3592927623074788E-2</v>
      </c>
    </row>
    <row r="591" spans="1:12" ht="12.75" customHeight="1" x14ac:dyDescent="0.3">
      <c r="A591" s="15" t="s">
        <v>594</v>
      </c>
      <c r="B591" s="16" t="s">
        <v>2149</v>
      </c>
      <c r="C591" s="16" t="s">
        <v>2169</v>
      </c>
      <c r="D591" s="16" t="s">
        <v>4</v>
      </c>
      <c r="E591" s="16" t="s">
        <v>15</v>
      </c>
      <c r="F591" s="4" t="s">
        <v>2197</v>
      </c>
      <c r="G591" s="12">
        <v>3524397.92</v>
      </c>
      <c r="H591" s="12">
        <v>21333896.329999998</v>
      </c>
      <c r="I591" s="12">
        <v>23145878.41</v>
      </c>
      <c r="J591" s="12">
        <v>-40955376.819999993</v>
      </c>
      <c r="K591" s="13">
        <v>0.16520179274725108</v>
      </c>
      <c r="L591" s="13">
        <v>7.9235966022790164E-2</v>
      </c>
    </row>
    <row r="592" spans="1:12" ht="12.75" customHeight="1" x14ac:dyDescent="0.3">
      <c r="A592" s="15" t="s">
        <v>595</v>
      </c>
      <c r="B592" s="16" t="s">
        <v>2149</v>
      </c>
      <c r="C592" s="16" t="s">
        <v>2169</v>
      </c>
      <c r="D592" s="16" t="s">
        <v>4</v>
      </c>
      <c r="E592" s="16" t="s">
        <v>15</v>
      </c>
      <c r="F592" s="4" t="s">
        <v>2178</v>
      </c>
      <c r="G592" s="12">
        <v>2466264.9300000002</v>
      </c>
      <c r="H592" s="12">
        <v>11391346.5</v>
      </c>
      <c r="I592" s="12">
        <v>12580660</v>
      </c>
      <c r="J592" s="12">
        <v>-21505741.57</v>
      </c>
      <c r="K592" s="13">
        <v>0.21650337209916318</v>
      </c>
      <c r="L592" s="13">
        <v>0.10288103876494445</v>
      </c>
    </row>
    <row r="593" spans="1:12" ht="12.75" customHeight="1" x14ac:dyDescent="0.3">
      <c r="A593" s="15" t="s">
        <v>596</v>
      </c>
      <c r="B593" s="16" t="s">
        <v>2157</v>
      </c>
      <c r="C593" s="16" t="s">
        <v>2171</v>
      </c>
      <c r="D593" s="16" t="s">
        <v>4</v>
      </c>
      <c r="E593" s="16" t="s">
        <v>5</v>
      </c>
      <c r="F593" s="4" t="s">
        <v>2197</v>
      </c>
      <c r="G593" s="12">
        <v>22327493.73</v>
      </c>
      <c r="H593" s="12">
        <v>27375584.800000001</v>
      </c>
      <c r="I593" s="12">
        <v>49202630.140000001</v>
      </c>
      <c r="J593" s="12">
        <v>-54250721.210000001</v>
      </c>
      <c r="K593" s="13">
        <v>0.81559878603944924</v>
      </c>
      <c r="L593" s="13">
        <v>0.2915645624214912</v>
      </c>
    </row>
    <row r="594" spans="1:12" ht="12.75" customHeight="1" x14ac:dyDescent="0.3">
      <c r="A594" s="15" t="s">
        <v>597</v>
      </c>
      <c r="B594" s="16" t="s">
        <v>2151</v>
      </c>
      <c r="C594" s="16" t="s">
        <v>2165</v>
      </c>
      <c r="D594" s="16" t="s">
        <v>4</v>
      </c>
      <c r="E594" s="16" t="s">
        <v>15</v>
      </c>
      <c r="F594" s="4" t="s">
        <v>2197</v>
      </c>
      <c r="G594" s="12">
        <v>13271522.41</v>
      </c>
      <c r="H594" s="12">
        <v>53411813.609999999</v>
      </c>
      <c r="I594" s="12">
        <v>28761884.039999999</v>
      </c>
      <c r="J594" s="12">
        <v>-68902175.24000001</v>
      </c>
      <c r="K594" s="13">
        <v>0.24847541232929124</v>
      </c>
      <c r="L594" s="13">
        <v>0.16150572250657386</v>
      </c>
    </row>
    <row r="595" spans="1:12" ht="12.75" customHeight="1" x14ac:dyDescent="0.3">
      <c r="A595" s="15" t="s">
        <v>598</v>
      </c>
      <c r="B595" s="16" t="s">
        <v>2155</v>
      </c>
      <c r="C595" s="16" t="s">
        <v>2171</v>
      </c>
      <c r="D595" s="16" t="s">
        <v>4</v>
      </c>
      <c r="E595" s="16" t="s">
        <v>15</v>
      </c>
      <c r="F595" s="4" t="s">
        <v>2181</v>
      </c>
      <c r="G595" s="12">
        <v>203191.32</v>
      </c>
      <c r="H595" s="12">
        <v>27416795.460000001</v>
      </c>
      <c r="I595" s="12">
        <v>24451255.640000001</v>
      </c>
      <c r="J595" s="12">
        <v>-51664859.780000001</v>
      </c>
      <c r="K595" s="13">
        <v>7.4111987411675431E-3</v>
      </c>
      <c r="L595" s="13">
        <v>3.9174658713945782E-3</v>
      </c>
    </row>
    <row r="596" spans="1:12" ht="12.75" customHeight="1" x14ac:dyDescent="0.3">
      <c r="A596" s="15" t="s">
        <v>599</v>
      </c>
      <c r="B596" s="16" t="s">
        <v>2163</v>
      </c>
      <c r="C596" s="16" t="s">
        <v>2172</v>
      </c>
      <c r="D596" s="16" t="s">
        <v>4</v>
      </c>
      <c r="E596" s="16" t="s">
        <v>15</v>
      </c>
      <c r="F596" s="4" t="s">
        <v>2197</v>
      </c>
      <c r="G596" s="12">
        <v>22376985.719999999</v>
      </c>
      <c r="H596" s="12">
        <v>28244261.52</v>
      </c>
      <c r="I596" s="12">
        <v>17547860.52</v>
      </c>
      <c r="J596" s="12">
        <v>-23415136.32</v>
      </c>
      <c r="K596" s="13">
        <v>0.7922666239354379</v>
      </c>
      <c r="L596" s="13">
        <v>0.48866452837571972</v>
      </c>
    </row>
    <row r="597" spans="1:12" ht="12.75" customHeight="1" x14ac:dyDescent="0.3">
      <c r="A597" s="15" t="s">
        <v>600</v>
      </c>
      <c r="B597" s="16" t="s">
        <v>2166</v>
      </c>
      <c r="C597" s="16" t="s">
        <v>2165</v>
      </c>
      <c r="D597" s="16" t="s">
        <v>89</v>
      </c>
      <c r="E597" s="16" t="s">
        <v>15</v>
      </c>
      <c r="F597" s="4" t="s">
        <v>2178</v>
      </c>
      <c r="G597" s="12">
        <v>105642334.34999999</v>
      </c>
      <c r="H597" s="12">
        <v>2874568569.4000001</v>
      </c>
      <c r="I597" s="12">
        <v>1245099515.1099999</v>
      </c>
      <c r="J597" s="12">
        <v>-4014025750.1599998</v>
      </c>
      <c r="K597" s="13">
        <v>3.675067468369711E-2</v>
      </c>
      <c r="L597" s="13">
        <v>2.5643409173475989E-2</v>
      </c>
    </row>
    <row r="598" spans="1:12" ht="12.75" customHeight="1" x14ac:dyDescent="0.3">
      <c r="A598" s="15" t="s">
        <v>601</v>
      </c>
      <c r="B598" s="16" t="s">
        <v>2155</v>
      </c>
      <c r="C598" s="16" t="s">
        <v>2171</v>
      </c>
      <c r="D598" s="16" t="s">
        <v>4</v>
      </c>
      <c r="E598" s="16" t="s">
        <v>15</v>
      </c>
      <c r="F598" s="4" t="s">
        <v>2197</v>
      </c>
      <c r="G598" s="12">
        <v>2431512.2000000002</v>
      </c>
      <c r="H598" s="12">
        <v>44746130.789999999</v>
      </c>
      <c r="I598" s="12">
        <v>13075319.630000001</v>
      </c>
      <c r="J598" s="12">
        <v>-55389938.219999999</v>
      </c>
      <c r="K598" s="13">
        <v>5.4340166559013456E-2</v>
      </c>
      <c r="L598" s="13">
        <v>4.2052078983459029E-2</v>
      </c>
    </row>
    <row r="599" spans="1:12" ht="12.75" customHeight="1" x14ac:dyDescent="0.3">
      <c r="A599" s="15" t="s">
        <v>602</v>
      </c>
      <c r="B599" s="16" t="s">
        <v>2158</v>
      </c>
      <c r="C599" s="16" t="s">
        <v>2172</v>
      </c>
      <c r="D599" s="16" t="s">
        <v>4</v>
      </c>
      <c r="E599" s="16" t="s">
        <v>15</v>
      </c>
      <c r="F599" s="4" t="s">
        <v>2178</v>
      </c>
      <c r="G599" s="12">
        <v>7420938.5300000003</v>
      </c>
      <c r="H599" s="12">
        <v>79390419.670000002</v>
      </c>
      <c r="I599" s="12">
        <v>6498434.4500000002</v>
      </c>
      <c r="J599" s="12">
        <v>-78467915.590000004</v>
      </c>
      <c r="K599" s="13">
        <v>9.3473980372523705E-2</v>
      </c>
      <c r="L599" s="13">
        <v>8.640164787426087E-2</v>
      </c>
    </row>
    <row r="600" spans="1:12" ht="12.75" customHeight="1" x14ac:dyDescent="0.3">
      <c r="A600" s="15" t="s">
        <v>603</v>
      </c>
      <c r="B600" s="16" t="s">
        <v>2151</v>
      </c>
      <c r="C600" s="16" t="s">
        <v>2165</v>
      </c>
      <c r="D600" s="16" t="s">
        <v>8</v>
      </c>
      <c r="E600" s="16" t="s">
        <v>5</v>
      </c>
      <c r="F600" s="4" t="s">
        <v>2197</v>
      </c>
      <c r="G600" s="12">
        <v>95197204.170000002</v>
      </c>
      <c r="H600" s="12">
        <v>193446085.94999999</v>
      </c>
      <c r="I600" s="12">
        <v>467706539.91000003</v>
      </c>
      <c r="J600" s="12">
        <v>-565955421.69000006</v>
      </c>
      <c r="K600" s="13">
        <v>0.49211233043301594</v>
      </c>
      <c r="L600" s="13">
        <v>0.14398672930652195</v>
      </c>
    </row>
    <row r="601" spans="1:12" ht="12.75" customHeight="1" x14ac:dyDescent="0.3">
      <c r="A601" s="15" t="s">
        <v>604</v>
      </c>
      <c r="B601" s="16" t="s">
        <v>2167</v>
      </c>
      <c r="C601" s="16" t="s">
        <v>2170</v>
      </c>
      <c r="D601" s="16" t="s">
        <v>8</v>
      </c>
      <c r="E601" s="16" t="s">
        <v>5</v>
      </c>
      <c r="F601" s="4" t="s">
        <v>2197</v>
      </c>
      <c r="G601" s="12">
        <v>71153403.140000001</v>
      </c>
      <c r="H601" s="12">
        <v>58154791.5</v>
      </c>
      <c r="I601" s="12">
        <v>103616422.87</v>
      </c>
      <c r="J601" s="12">
        <v>-90617811.230000004</v>
      </c>
      <c r="K601" s="13">
        <v>1.2235174661403438</v>
      </c>
      <c r="L601" s="13">
        <v>0.4398397045920624</v>
      </c>
    </row>
    <row r="602" spans="1:12" ht="12.75" customHeight="1" x14ac:dyDescent="0.3">
      <c r="A602" s="15" t="s">
        <v>605</v>
      </c>
      <c r="B602" s="16" t="s">
        <v>2163</v>
      </c>
      <c r="C602" s="16" t="s">
        <v>2172</v>
      </c>
      <c r="D602" s="16" t="s">
        <v>4</v>
      </c>
      <c r="E602" s="16" t="s">
        <v>5</v>
      </c>
      <c r="F602" s="4" t="s">
        <v>2197</v>
      </c>
      <c r="G602" s="12">
        <v>28762067.07</v>
      </c>
      <c r="H602" s="12">
        <v>15889967.68</v>
      </c>
      <c r="I602" s="12">
        <v>44649035.369999997</v>
      </c>
      <c r="J602" s="12">
        <v>-31776935.979999997</v>
      </c>
      <c r="K602" s="13">
        <v>1.8100771284891626</v>
      </c>
      <c r="L602" s="13">
        <v>0.47509978065289599</v>
      </c>
    </row>
    <row r="603" spans="1:12" ht="12.75" customHeight="1" x14ac:dyDescent="0.3">
      <c r="A603" s="15" t="s">
        <v>606</v>
      </c>
      <c r="B603" s="16" t="s">
        <v>2166</v>
      </c>
      <c r="C603" s="16" t="s">
        <v>2165</v>
      </c>
      <c r="D603" s="16" t="s">
        <v>4</v>
      </c>
      <c r="E603" s="16" t="s">
        <v>5</v>
      </c>
      <c r="F603" s="4" t="s">
        <v>2197</v>
      </c>
      <c r="G603" s="12">
        <v>21544048.420000002</v>
      </c>
      <c r="H603" s="12">
        <v>30247695.829999998</v>
      </c>
      <c r="I603" s="12">
        <v>25903902.5</v>
      </c>
      <c r="J603" s="12">
        <v>-34607549.909999996</v>
      </c>
      <c r="K603" s="13">
        <v>0.71225420081857527</v>
      </c>
      <c r="L603" s="13">
        <v>0.38367649471679788</v>
      </c>
    </row>
    <row r="604" spans="1:12" ht="12.75" customHeight="1" x14ac:dyDescent="0.3">
      <c r="A604" s="15" t="s">
        <v>607</v>
      </c>
      <c r="B604" s="16" t="s">
        <v>2151</v>
      </c>
      <c r="C604" s="16" t="s">
        <v>2165</v>
      </c>
      <c r="D604" s="16" t="s">
        <v>8</v>
      </c>
      <c r="E604" s="16" t="s">
        <v>15</v>
      </c>
      <c r="F604" s="4" t="s">
        <v>2197</v>
      </c>
      <c r="G604" s="12">
        <v>28427599.870000001</v>
      </c>
      <c r="H604" s="12">
        <v>94677275.319999993</v>
      </c>
      <c r="I604" s="12">
        <v>56564923.739999995</v>
      </c>
      <c r="J604" s="12">
        <v>-122814599.18999998</v>
      </c>
      <c r="K604" s="13">
        <v>0.30025790004958924</v>
      </c>
      <c r="L604" s="13">
        <v>0.18796076787221505</v>
      </c>
    </row>
    <row r="605" spans="1:12" ht="12.75" customHeight="1" x14ac:dyDescent="0.3">
      <c r="A605" s="15" t="s">
        <v>608</v>
      </c>
      <c r="B605" s="16" t="s">
        <v>2166</v>
      </c>
      <c r="C605" s="16" t="s">
        <v>2165</v>
      </c>
      <c r="D605" s="16" t="s">
        <v>8</v>
      </c>
      <c r="E605" s="16" t="s">
        <v>15</v>
      </c>
      <c r="F605" s="4" t="s">
        <v>2197</v>
      </c>
      <c r="G605" s="12">
        <v>50990421.899999999</v>
      </c>
      <c r="H605" s="12">
        <v>106953917.2</v>
      </c>
      <c r="I605" s="12">
        <v>52979617.799999997</v>
      </c>
      <c r="J605" s="12">
        <v>-108943113.09999999</v>
      </c>
      <c r="K605" s="13">
        <v>0.47675132650494445</v>
      </c>
      <c r="L605" s="13">
        <v>0.31882257776644529</v>
      </c>
    </row>
    <row r="606" spans="1:12" ht="12.75" customHeight="1" x14ac:dyDescent="0.3">
      <c r="A606" s="15" t="s">
        <v>609</v>
      </c>
      <c r="B606" s="16" t="s">
        <v>2151</v>
      </c>
      <c r="C606" s="16" t="s">
        <v>2165</v>
      </c>
      <c r="D606" s="16" t="s">
        <v>89</v>
      </c>
      <c r="E606" s="16" t="s">
        <v>15</v>
      </c>
      <c r="F606" s="4" t="s">
        <v>2197</v>
      </c>
      <c r="G606" s="12">
        <v>600291105.66999996</v>
      </c>
      <c r="H606" s="12">
        <v>1549447303.1099999</v>
      </c>
      <c r="I606" s="12">
        <v>786636082.36000001</v>
      </c>
      <c r="J606" s="12">
        <v>-1735792279.8</v>
      </c>
      <c r="K606" s="13">
        <v>0.38742273097324142</v>
      </c>
      <c r="L606" s="13">
        <v>0.25696475965014687</v>
      </c>
    </row>
    <row r="607" spans="1:12" ht="12.75" customHeight="1" x14ac:dyDescent="0.3">
      <c r="A607" s="15" t="s">
        <v>610</v>
      </c>
      <c r="B607" s="16" t="s">
        <v>2163</v>
      </c>
      <c r="C607" s="16" t="s">
        <v>2172</v>
      </c>
      <c r="D607" s="16" t="s">
        <v>8</v>
      </c>
      <c r="E607" s="16" t="s">
        <v>5</v>
      </c>
      <c r="F607" s="4" t="s">
        <v>2197</v>
      </c>
      <c r="G607" s="12">
        <v>172949363.22999999</v>
      </c>
      <c r="H607" s="12">
        <v>165203614.41</v>
      </c>
      <c r="I607" s="12">
        <v>166266609.61000001</v>
      </c>
      <c r="J607" s="12">
        <v>-158520860.79000002</v>
      </c>
      <c r="K607" s="13">
        <v>1.0468860735744965</v>
      </c>
      <c r="L607" s="13">
        <v>0.52176440204042196</v>
      </c>
    </row>
    <row r="608" spans="1:12" ht="12.75" customHeight="1" x14ac:dyDescent="0.3">
      <c r="A608" s="15" t="s">
        <v>611</v>
      </c>
      <c r="B608" s="16" t="s">
        <v>2152</v>
      </c>
      <c r="C608" s="16" t="s">
        <v>2169</v>
      </c>
      <c r="D608" s="16" t="s">
        <v>8</v>
      </c>
      <c r="E608" s="16" t="s">
        <v>5</v>
      </c>
      <c r="F608" s="4" t="s">
        <v>2197</v>
      </c>
      <c r="G608" s="12">
        <v>35983996.200000003</v>
      </c>
      <c r="H608" s="12">
        <v>29921697.09</v>
      </c>
      <c r="I608" s="12">
        <v>81678308.700000003</v>
      </c>
      <c r="J608" s="12">
        <v>-75616009.590000004</v>
      </c>
      <c r="K608" s="13">
        <v>1.202605456895226</v>
      </c>
      <c r="L608" s="13">
        <v>0.32243722520688589</v>
      </c>
    </row>
    <row r="609" spans="1:12" ht="12.75" customHeight="1" x14ac:dyDescent="0.3">
      <c r="A609" s="15" t="s">
        <v>612</v>
      </c>
      <c r="B609" s="16" t="s">
        <v>2167</v>
      </c>
      <c r="C609" s="16" t="s">
        <v>2170</v>
      </c>
      <c r="D609" s="16" t="s">
        <v>4</v>
      </c>
      <c r="E609" s="16" t="s">
        <v>5</v>
      </c>
      <c r="F609" s="4" t="s">
        <v>2178</v>
      </c>
      <c r="G609" s="12">
        <v>8193947.2800000003</v>
      </c>
      <c r="H609" s="12">
        <v>21155891.77</v>
      </c>
      <c r="I609" s="12">
        <v>19286214.91</v>
      </c>
      <c r="J609" s="12">
        <v>-32248159.399999999</v>
      </c>
      <c r="K609" s="13">
        <v>0.3873127811903152</v>
      </c>
      <c r="L609" s="13">
        <v>0.20260930877896591</v>
      </c>
    </row>
    <row r="610" spans="1:12" ht="12.75" customHeight="1" x14ac:dyDescent="0.3">
      <c r="A610" s="15" t="s">
        <v>613</v>
      </c>
      <c r="B610" s="16" t="s">
        <v>2163</v>
      </c>
      <c r="C610" s="16" t="s">
        <v>2172</v>
      </c>
      <c r="D610" s="16" t="s">
        <v>4</v>
      </c>
      <c r="E610" s="16" t="s">
        <v>5</v>
      </c>
      <c r="F610" s="4" t="s">
        <v>2197</v>
      </c>
      <c r="G610" s="12">
        <v>18976906.039999999</v>
      </c>
      <c r="H610" s="12">
        <v>33739935.219999999</v>
      </c>
      <c r="I610" s="12">
        <v>24835480.829999998</v>
      </c>
      <c r="J610" s="12">
        <v>-39598510.009999998</v>
      </c>
      <c r="K610" s="13">
        <v>0.56244642783875509</v>
      </c>
      <c r="L610" s="13">
        <v>0.32397390099288931</v>
      </c>
    </row>
    <row r="611" spans="1:12" ht="12.75" customHeight="1" x14ac:dyDescent="0.3">
      <c r="A611" s="15" t="s">
        <v>614</v>
      </c>
      <c r="B611" s="16" t="s">
        <v>2154</v>
      </c>
      <c r="C611" s="16" t="s">
        <v>2170</v>
      </c>
      <c r="D611" s="16" t="s">
        <v>8</v>
      </c>
      <c r="E611" s="16" t="s">
        <v>5</v>
      </c>
      <c r="F611" s="4" t="s">
        <v>2178</v>
      </c>
      <c r="G611" s="12">
        <v>7736184.0700000003</v>
      </c>
      <c r="H611" s="12">
        <v>152400229.44999999</v>
      </c>
      <c r="I611" s="12">
        <v>201245466.12</v>
      </c>
      <c r="J611" s="12">
        <v>-345909511.5</v>
      </c>
      <c r="K611" s="13">
        <v>5.0762286237489657E-2</v>
      </c>
      <c r="L611" s="13">
        <v>2.1875521650365215E-2</v>
      </c>
    </row>
    <row r="612" spans="1:12" ht="12.75" customHeight="1" x14ac:dyDescent="0.3">
      <c r="A612" s="15" t="s">
        <v>615</v>
      </c>
      <c r="B612" s="16" t="s">
        <v>2163</v>
      </c>
      <c r="C612" s="16" t="s">
        <v>2172</v>
      </c>
      <c r="D612" s="16" t="s">
        <v>8</v>
      </c>
      <c r="E612" s="16" t="s">
        <v>15</v>
      </c>
      <c r="F612" s="4" t="s">
        <v>2197</v>
      </c>
      <c r="G612" s="12">
        <v>228493576.46000001</v>
      </c>
      <c r="H612" s="12">
        <v>260326857.00999999</v>
      </c>
      <c r="I612" s="12">
        <v>223618002.06</v>
      </c>
      <c r="J612" s="12">
        <v>-255451282.60999998</v>
      </c>
      <c r="K612" s="13">
        <v>0.87771803141779892</v>
      </c>
      <c r="L612" s="13">
        <v>0.4721479568955389</v>
      </c>
    </row>
    <row r="613" spans="1:12" ht="12.75" customHeight="1" x14ac:dyDescent="0.3">
      <c r="A613" s="15" t="s">
        <v>616</v>
      </c>
      <c r="B613" s="16" t="s">
        <v>2163</v>
      </c>
      <c r="C613" s="16" t="s">
        <v>2172</v>
      </c>
      <c r="D613" s="16" t="s">
        <v>4</v>
      </c>
      <c r="E613" s="16" t="s">
        <v>5</v>
      </c>
      <c r="F613" s="4" t="s">
        <v>2197</v>
      </c>
      <c r="G613" s="12">
        <v>23590198.48</v>
      </c>
      <c r="H613" s="12">
        <v>17608184.620000001</v>
      </c>
      <c r="I613" s="12">
        <v>28167178.059999999</v>
      </c>
      <c r="J613" s="12">
        <v>-22185164.199999999</v>
      </c>
      <c r="K613" s="13">
        <v>1.339729165106857</v>
      </c>
      <c r="L613" s="13">
        <v>0.51534705786846646</v>
      </c>
    </row>
    <row r="614" spans="1:12" ht="12.75" customHeight="1" x14ac:dyDescent="0.3">
      <c r="A614" s="15" t="s">
        <v>617</v>
      </c>
      <c r="B614" s="16" t="s">
        <v>2148</v>
      </c>
      <c r="C614" s="16" t="s">
        <v>2165</v>
      </c>
      <c r="D614" s="16" t="s">
        <v>8</v>
      </c>
      <c r="E614" s="16" t="s">
        <v>5</v>
      </c>
      <c r="F614" s="4" t="s">
        <v>2197</v>
      </c>
      <c r="G614" s="12">
        <v>108494916.5</v>
      </c>
      <c r="H614" s="12">
        <v>100799271.78</v>
      </c>
      <c r="I614" s="12">
        <v>121722508.69</v>
      </c>
      <c r="J614" s="12">
        <v>-114026863.97</v>
      </c>
      <c r="K614" s="13">
        <v>1.0763462333021232</v>
      </c>
      <c r="L614" s="13">
        <v>0.48756987415273312</v>
      </c>
    </row>
    <row r="615" spans="1:12" ht="12.75" customHeight="1" x14ac:dyDescent="0.3">
      <c r="A615" s="15" t="s">
        <v>618</v>
      </c>
      <c r="B615" s="16" t="s">
        <v>2163</v>
      </c>
      <c r="C615" s="16" t="s">
        <v>2172</v>
      </c>
      <c r="D615" s="16" t="s">
        <v>4</v>
      </c>
      <c r="E615" s="16" t="s">
        <v>15</v>
      </c>
      <c r="F615" s="4" t="s">
        <v>2197</v>
      </c>
      <c r="G615" s="12">
        <v>14550957.470000001</v>
      </c>
      <c r="H615" s="12">
        <v>38370619.369999997</v>
      </c>
      <c r="I615" s="12">
        <v>19039410.850000001</v>
      </c>
      <c r="J615" s="12">
        <v>-42859072.75</v>
      </c>
      <c r="K615" s="13">
        <v>0.37922133415903736</v>
      </c>
      <c r="L615" s="13">
        <v>0.25345671155788502</v>
      </c>
    </row>
    <row r="616" spans="1:12" ht="12.75" customHeight="1" x14ac:dyDescent="0.3">
      <c r="A616" s="15" t="s">
        <v>619</v>
      </c>
      <c r="B616" s="16" t="s">
        <v>2155</v>
      </c>
      <c r="C616" s="16" t="s">
        <v>2171</v>
      </c>
      <c r="D616" s="16" t="s">
        <v>8</v>
      </c>
      <c r="E616" s="16" t="s">
        <v>5</v>
      </c>
      <c r="F616" s="4" t="s">
        <v>2197</v>
      </c>
      <c r="G616" s="12">
        <v>10314910.960000001</v>
      </c>
      <c r="H616" s="12">
        <v>55763967.189999998</v>
      </c>
      <c r="I616" s="12">
        <v>29475679.289999999</v>
      </c>
      <c r="J616" s="12">
        <v>-74924735.519999996</v>
      </c>
      <c r="K616" s="13">
        <v>0.18497448226477234</v>
      </c>
      <c r="L616" s="13">
        <v>0.12101071961179727</v>
      </c>
    </row>
    <row r="617" spans="1:12" ht="12.75" customHeight="1" x14ac:dyDescent="0.3">
      <c r="A617" s="15" t="s">
        <v>620</v>
      </c>
      <c r="B617" s="16" t="s">
        <v>2151</v>
      </c>
      <c r="C617" s="16" t="s">
        <v>2165</v>
      </c>
      <c r="D617" s="16" t="s">
        <v>8</v>
      </c>
      <c r="E617" s="16" t="s">
        <v>15</v>
      </c>
      <c r="F617" s="4" t="s">
        <v>2178</v>
      </c>
      <c r="G617" s="12">
        <v>10842989.640000001</v>
      </c>
      <c r="H617" s="12">
        <v>77234093.36999999</v>
      </c>
      <c r="I617" s="12">
        <v>132167212.53</v>
      </c>
      <c r="J617" s="12">
        <v>-198558316.25999999</v>
      </c>
      <c r="K617" s="13">
        <v>0.14039123354572502</v>
      </c>
      <c r="L617" s="13">
        <v>5.1780907446575777E-2</v>
      </c>
    </row>
    <row r="618" spans="1:12" ht="12.75" customHeight="1" x14ac:dyDescent="0.3">
      <c r="A618" s="15" t="s">
        <v>621</v>
      </c>
      <c r="B618" s="16" t="s">
        <v>2148</v>
      </c>
      <c r="C618" s="16" t="s">
        <v>2165</v>
      </c>
      <c r="D618" s="16" t="s">
        <v>4</v>
      </c>
      <c r="E618" s="16" t="s">
        <v>15</v>
      </c>
      <c r="F618" s="4" t="s">
        <v>2197</v>
      </c>
      <c r="G618" s="12">
        <v>26936146.609999999</v>
      </c>
      <c r="H618" s="12">
        <v>33304227.670000002</v>
      </c>
      <c r="I618" s="12">
        <v>17680800.699999999</v>
      </c>
      <c r="J618" s="12">
        <v>-24048881.760000002</v>
      </c>
      <c r="K618" s="13">
        <v>0.80879060991598117</v>
      </c>
      <c r="L618" s="13">
        <v>0.52831483027769466</v>
      </c>
    </row>
    <row r="619" spans="1:12" ht="12.75" customHeight="1" x14ac:dyDescent="0.3">
      <c r="A619" s="15" t="s">
        <v>622</v>
      </c>
      <c r="B619" s="16" t="s">
        <v>2156</v>
      </c>
      <c r="C619" s="16" t="s">
        <v>2171</v>
      </c>
      <c r="D619" s="16" t="s">
        <v>8</v>
      </c>
      <c r="E619" s="16" t="s">
        <v>5</v>
      </c>
      <c r="F619" s="4" t="s">
        <v>2197</v>
      </c>
      <c r="G619" s="12">
        <v>42877153.560000002</v>
      </c>
      <c r="H619" s="12">
        <v>67648649.620000005</v>
      </c>
      <c r="I619" s="12">
        <v>110998286.58</v>
      </c>
      <c r="J619" s="12">
        <v>-135769782.63999999</v>
      </c>
      <c r="K619" s="13">
        <v>0.6338212780425343</v>
      </c>
      <c r="L619" s="13">
        <v>0.24001057321239413</v>
      </c>
    </row>
    <row r="620" spans="1:12" ht="12.75" customHeight="1" x14ac:dyDescent="0.3">
      <c r="A620" s="15" t="s">
        <v>623</v>
      </c>
      <c r="B620" s="16" t="s">
        <v>2152</v>
      </c>
      <c r="C620" s="16" t="s">
        <v>2169</v>
      </c>
      <c r="D620" s="16" t="s">
        <v>4</v>
      </c>
      <c r="E620" s="16" t="s">
        <v>15</v>
      </c>
      <c r="F620" s="4" t="s">
        <v>2197</v>
      </c>
      <c r="G620" s="12">
        <v>30592952.949999999</v>
      </c>
      <c r="H620" s="12">
        <v>49766192.490000002</v>
      </c>
      <c r="I620" s="12">
        <v>37053223.219999999</v>
      </c>
      <c r="J620" s="12">
        <v>-56226462.760000005</v>
      </c>
      <c r="K620" s="13">
        <v>0.61473364586103973</v>
      </c>
      <c r="L620" s="13">
        <v>0.35237455469855516</v>
      </c>
    </row>
    <row r="621" spans="1:12" ht="12.75" customHeight="1" x14ac:dyDescent="0.3">
      <c r="A621" s="15" t="s">
        <v>624</v>
      </c>
      <c r="B621" s="16" t="s">
        <v>2152</v>
      </c>
      <c r="C621" s="16" t="s">
        <v>2169</v>
      </c>
      <c r="D621" s="16" t="s">
        <v>89</v>
      </c>
      <c r="E621" s="16" t="s">
        <v>5</v>
      </c>
      <c r="F621" s="4" t="s">
        <v>2197</v>
      </c>
      <c r="G621" s="12">
        <v>959020476.20000005</v>
      </c>
      <c r="H621" s="12">
        <v>1387272894.9000001</v>
      </c>
      <c r="I621" s="12">
        <v>931220000.50999999</v>
      </c>
      <c r="J621" s="12">
        <v>-1359472419.21</v>
      </c>
      <c r="K621" s="13">
        <v>0.69129908017782604</v>
      </c>
      <c r="L621" s="13">
        <v>0.41363960100917535</v>
      </c>
    </row>
    <row r="622" spans="1:12" ht="12.75" customHeight="1" x14ac:dyDescent="0.3">
      <c r="A622" s="15" t="s">
        <v>625</v>
      </c>
      <c r="B622" s="16" t="s">
        <v>2163</v>
      </c>
      <c r="C622" s="16" t="s">
        <v>2172</v>
      </c>
      <c r="D622" s="16" t="s">
        <v>4</v>
      </c>
      <c r="E622" s="16" t="s">
        <v>15</v>
      </c>
      <c r="F622" s="4" t="s">
        <v>2197</v>
      </c>
      <c r="G622" s="12">
        <v>39941498.670000002</v>
      </c>
      <c r="H622" s="12">
        <v>48535882.43</v>
      </c>
      <c r="I622" s="12">
        <v>36173869.560000002</v>
      </c>
      <c r="J622" s="12">
        <v>-44768253.32</v>
      </c>
      <c r="K622" s="13">
        <v>0.82292721735521979</v>
      </c>
      <c r="L622" s="13">
        <v>0.4715100414261052</v>
      </c>
    </row>
    <row r="623" spans="1:12" ht="12.75" customHeight="1" x14ac:dyDescent="0.3">
      <c r="A623" s="15" t="s">
        <v>626</v>
      </c>
      <c r="B623" s="16" t="s">
        <v>2160</v>
      </c>
      <c r="C623" s="16" t="s">
        <v>2171</v>
      </c>
      <c r="D623" s="16" t="s">
        <v>8</v>
      </c>
      <c r="E623" s="16" t="s">
        <v>5</v>
      </c>
      <c r="F623" s="4" t="s">
        <v>2197</v>
      </c>
      <c r="G623" s="12">
        <v>30388848.219999999</v>
      </c>
      <c r="H623" s="12">
        <v>37427900.68</v>
      </c>
      <c r="I623" s="12">
        <v>47633133</v>
      </c>
      <c r="J623" s="12">
        <v>-54672185.460000001</v>
      </c>
      <c r="K623" s="13">
        <v>0.81193034254893715</v>
      </c>
      <c r="L623" s="13">
        <v>0.35725933374290963</v>
      </c>
    </row>
    <row r="624" spans="1:12" ht="12.75" customHeight="1" x14ac:dyDescent="0.3">
      <c r="A624" s="15" t="s">
        <v>627</v>
      </c>
      <c r="B624" s="16" t="s">
        <v>2158</v>
      </c>
      <c r="C624" s="16" t="s">
        <v>2172</v>
      </c>
      <c r="D624" s="16" t="s">
        <v>4</v>
      </c>
      <c r="E624" s="16" t="s">
        <v>15</v>
      </c>
      <c r="F624" s="4" t="s">
        <v>2197</v>
      </c>
      <c r="G624" s="12">
        <v>10076681.83</v>
      </c>
      <c r="H624" s="12">
        <v>34907644.719999999</v>
      </c>
      <c r="I624" s="12">
        <v>21398797.530000001</v>
      </c>
      <c r="J624" s="12">
        <v>-46229760.420000002</v>
      </c>
      <c r="K624" s="13">
        <v>0.28866690694335678</v>
      </c>
      <c r="L624" s="13">
        <v>0.17896143722346441</v>
      </c>
    </row>
    <row r="625" spans="1:12" ht="12.75" customHeight="1" x14ac:dyDescent="0.3">
      <c r="A625" s="15" t="s">
        <v>628</v>
      </c>
      <c r="B625" s="16" t="s">
        <v>2149</v>
      </c>
      <c r="C625" s="16" t="s">
        <v>2169</v>
      </c>
      <c r="D625" s="16" t="s">
        <v>4</v>
      </c>
      <c r="E625" s="16" t="s">
        <v>15</v>
      </c>
      <c r="F625" s="4" t="s">
        <v>2178</v>
      </c>
      <c r="G625" s="12">
        <v>8222418.79</v>
      </c>
      <c r="H625" s="12">
        <v>42003305.859999999</v>
      </c>
      <c r="I625" s="12">
        <v>85466426.709999993</v>
      </c>
      <c r="J625" s="12">
        <v>-119247313.78</v>
      </c>
      <c r="K625" s="13">
        <v>0.1957564677743677</v>
      </c>
      <c r="L625" s="13">
        <v>6.4504872052545181E-2</v>
      </c>
    </row>
    <row r="626" spans="1:12" ht="12.75" customHeight="1" x14ac:dyDescent="0.3">
      <c r="A626" s="15" t="s">
        <v>629</v>
      </c>
      <c r="B626" s="16" t="s">
        <v>2159</v>
      </c>
      <c r="C626" s="16" t="s">
        <v>2165</v>
      </c>
      <c r="D626" s="16" t="s">
        <v>8</v>
      </c>
      <c r="E626" s="16" t="s">
        <v>15</v>
      </c>
      <c r="F626" s="4" t="s">
        <v>2197</v>
      </c>
      <c r="G626" s="12">
        <v>59768898.850000001</v>
      </c>
      <c r="H626" s="12">
        <v>168208801.15000001</v>
      </c>
      <c r="I626" s="12">
        <v>113529186.69</v>
      </c>
      <c r="J626" s="12">
        <v>-221969088.99000001</v>
      </c>
      <c r="K626" s="13">
        <v>0.35532563362544362</v>
      </c>
      <c r="L626" s="13">
        <v>0.21214355688499828</v>
      </c>
    </row>
    <row r="627" spans="1:12" ht="12.75" customHeight="1" x14ac:dyDescent="0.3">
      <c r="A627" s="15" t="s">
        <v>630</v>
      </c>
      <c r="B627" s="16" t="s">
        <v>2150</v>
      </c>
      <c r="C627" s="16" t="s">
        <v>2171</v>
      </c>
      <c r="D627" s="16" t="s">
        <v>4</v>
      </c>
      <c r="E627" s="16" t="s">
        <v>5</v>
      </c>
      <c r="F627" s="4" t="s">
        <v>2178</v>
      </c>
      <c r="G627" s="12">
        <v>17144016.469999999</v>
      </c>
      <c r="H627" s="12">
        <v>24177755.809999999</v>
      </c>
      <c r="I627" s="12">
        <v>27644792.84</v>
      </c>
      <c r="J627" s="12">
        <v>-34678532.18</v>
      </c>
      <c r="K627" s="13">
        <v>0.70908220782464759</v>
      </c>
      <c r="L627" s="13">
        <v>0.33082156159064169</v>
      </c>
    </row>
    <row r="628" spans="1:12" ht="12.75" customHeight="1" x14ac:dyDescent="0.3">
      <c r="A628" s="15" t="s">
        <v>631</v>
      </c>
      <c r="B628" s="16" t="s">
        <v>2159</v>
      </c>
      <c r="C628" s="16" t="s">
        <v>2165</v>
      </c>
      <c r="D628" s="16" t="s">
        <v>89</v>
      </c>
      <c r="E628" s="16" t="s">
        <v>15</v>
      </c>
      <c r="F628" s="4" t="s">
        <v>2197</v>
      </c>
      <c r="G628" s="12">
        <v>9647337.8100000005</v>
      </c>
      <c r="H628" s="12">
        <v>4988113476.7200003</v>
      </c>
      <c r="I628" s="12">
        <v>6068243210.25</v>
      </c>
      <c r="J628" s="12">
        <v>-11046709349.16</v>
      </c>
      <c r="K628" s="13">
        <v>1.9340654247392412E-3</v>
      </c>
      <c r="L628" s="13">
        <v>8.7256029116439954E-4</v>
      </c>
    </row>
    <row r="629" spans="1:12" ht="12.75" customHeight="1" x14ac:dyDescent="0.3">
      <c r="A629" s="15" t="s">
        <v>632</v>
      </c>
      <c r="B629" s="16" t="s">
        <v>2149</v>
      </c>
      <c r="C629" s="16" t="s">
        <v>2169</v>
      </c>
      <c r="D629" s="16" t="s">
        <v>4</v>
      </c>
      <c r="E629" s="16" t="s">
        <v>5</v>
      </c>
      <c r="F629" s="4" t="s">
        <v>2197</v>
      </c>
      <c r="G629" s="12">
        <v>6171311.9000000004</v>
      </c>
      <c r="H629" s="12">
        <v>54660737.619999997</v>
      </c>
      <c r="I629" s="12">
        <v>41050837.509999998</v>
      </c>
      <c r="J629" s="12">
        <v>-89540263.229999989</v>
      </c>
      <c r="K629" s="13">
        <v>0.11290209698417898</v>
      </c>
      <c r="L629" s="13">
        <v>6.447821897840289E-2</v>
      </c>
    </row>
    <row r="630" spans="1:12" ht="12.75" customHeight="1" x14ac:dyDescent="0.3">
      <c r="A630" s="15" t="s">
        <v>633</v>
      </c>
      <c r="B630" s="16" t="s">
        <v>2149</v>
      </c>
      <c r="C630" s="16" t="s">
        <v>2169</v>
      </c>
      <c r="D630" s="16" t="s">
        <v>8</v>
      </c>
      <c r="E630" s="16" t="s">
        <v>5</v>
      </c>
      <c r="F630" s="4" t="s">
        <v>2197</v>
      </c>
      <c r="G630" s="12">
        <v>17184022.850000001</v>
      </c>
      <c r="H630" s="12">
        <v>113419609.84</v>
      </c>
      <c r="I630" s="12">
        <v>139073126.90000001</v>
      </c>
      <c r="J630" s="12">
        <v>-235308713.89000002</v>
      </c>
      <c r="K630" s="13">
        <v>0.15150839325087914</v>
      </c>
      <c r="L630" s="13">
        <v>6.8057493739691013E-2</v>
      </c>
    </row>
    <row r="631" spans="1:12" ht="12.75" customHeight="1" x14ac:dyDescent="0.3">
      <c r="A631" s="15" t="s">
        <v>634</v>
      </c>
      <c r="B631" s="16" t="s">
        <v>2152</v>
      </c>
      <c r="C631" s="16" t="s">
        <v>2169</v>
      </c>
      <c r="D631" s="16" t="s">
        <v>8</v>
      </c>
      <c r="E631" s="16" t="s">
        <v>5</v>
      </c>
      <c r="F631" s="4" t="s">
        <v>2197</v>
      </c>
      <c r="G631" s="12">
        <v>22030223.370000001</v>
      </c>
      <c r="H631" s="12">
        <v>58043743.390000001</v>
      </c>
      <c r="I631" s="12">
        <v>2444091.7200000002</v>
      </c>
      <c r="J631" s="12">
        <v>-38457611.739999995</v>
      </c>
      <c r="K631" s="13">
        <v>0.37954518580887142</v>
      </c>
      <c r="L631" s="13">
        <v>0.36420915593915693</v>
      </c>
    </row>
    <row r="632" spans="1:12" ht="12.75" customHeight="1" x14ac:dyDescent="0.3">
      <c r="A632" s="15" t="s">
        <v>635</v>
      </c>
      <c r="B632" s="16" t="s">
        <v>2157</v>
      </c>
      <c r="C632" s="16" t="s">
        <v>2171</v>
      </c>
      <c r="D632" s="16" t="s">
        <v>4</v>
      </c>
      <c r="E632" s="16" t="s">
        <v>5</v>
      </c>
      <c r="F632" s="4" t="s">
        <v>2197</v>
      </c>
      <c r="G632" s="12">
        <v>7474901.3799999999</v>
      </c>
      <c r="H632" s="12">
        <v>22801739.809999999</v>
      </c>
      <c r="I632" s="12">
        <v>20434843.77</v>
      </c>
      <c r="J632" s="12">
        <v>-35761682.200000003</v>
      </c>
      <c r="K632" s="13">
        <v>0.32782153652686558</v>
      </c>
      <c r="L632" s="13">
        <v>0.1728837193199898</v>
      </c>
    </row>
    <row r="633" spans="1:12" ht="12.75" customHeight="1" x14ac:dyDescent="0.3">
      <c r="A633" s="15" t="s">
        <v>636</v>
      </c>
      <c r="B633" s="16" t="s">
        <v>2166</v>
      </c>
      <c r="C633" s="16" t="s">
        <v>2165</v>
      </c>
      <c r="D633" s="16" t="s">
        <v>89</v>
      </c>
      <c r="E633" s="16" t="s">
        <v>5</v>
      </c>
      <c r="F633" s="4" t="s">
        <v>2197</v>
      </c>
      <c r="G633" s="12">
        <v>787776721.87</v>
      </c>
      <c r="H633" s="12">
        <v>486412044.88</v>
      </c>
      <c r="I633" s="12">
        <v>1101340138.03</v>
      </c>
      <c r="J633" s="12">
        <v>-799975461.03999996</v>
      </c>
      <c r="K633" s="13">
        <v>1.6195666414147865</v>
      </c>
      <c r="L633" s="13">
        <v>0.49615848767165849</v>
      </c>
    </row>
    <row r="634" spans="1:12" ht="12.75" customHeight="1" x14ac:dyDescent="0.3">
      <c r="A634" s="15" t="s">
        <v>637</v>
      </c>
      <c r="B634" s="16" t="s">
        <v>2163</v>
      </c>
      <c r="C634" s="16" t="s">
        <v>2172</v>
      </c>
      <c r="D634" s="16" t="s">
        <v>8</v>
      </c>
      <c r="E634" s="16" t="s">
        <v>15</v>
      </c>
      <c r="F634" s="4" t="s">
        <v>2197</v>
      </c>
      <c r="G634" s="12">
        <v>80551638.849999994</v>
      </c>
      <c r="H634" s="12">
        <v>107161138.19</v>
      </c>
      <c r="I634" s="12">
        <v>71929661.010000005</v>
      </c>
      <c r="J634" s="12">
        <v>-98539160.350000009</v>
      </c>
      <c r="K634" s="13">
        <v>0.75168704075519854</v>
      </c>
      <c r="L634" s="13">
        <v>0.44978100053059566</v>
      </c>
    </row>
    <row r="635" spans="1:12" ht="12.75" customHeight="1" x14ac:dyDescent="0.3">
      <c r="A635" s="15" t="s">
        <v>638</v>
      </c>
      <c r="B635" s="16" t="s">
        <v>2160</v>
      </c>
      <c r="C635" s="16" t="s">
        <v>2171</v>
      </c>
      <c r="D635" s="16" t="s">
        <v>4</v>
      </c>
      <c r="E635" s="16" t="s">
        <v>5</v>
      </c>
      <c r="F635" s="4" t="s">
        <v>2197</v>
      </c>
      <c r="G635" s="12">
        <v>8777166.8399999999</v>
      </c>
      <c r="H635" s="12">
        <v>23412250.539999999</v>
      </c>
      <c r="I635" s="12">
        <v>28805967.43</v>
      </c>
      <c r="J635" s="12">
        <v>-43441051.129999995</v>
      </c>
      <c r="K635" s="13">
        <v>0.37489633151687607</v>
      </c>
      <c r="L635" s="13">
        <v>0.16808629595599353</v>
      </c>
    </row>
    <row r="636" spans="1:12" ht="12.75" customHeight="1" x14ac:dyDescent="0.3">
      <c r="A636" s="15" t="s">
        <v>639</v>
      </c>
      <c r="B636" s="16" t="s">
        <v>2163</v>
      </c>
      <c r="C636" s="16" t="s">
        <v>2172</v>
      </c>
      <c r="D636" s="16" t="s">
        <v>8</v>
      </c>
      <c r="E636" s="16" t="s">
        <v>15</v>
      </c>
      <c r="F636" s="4" t="s">
        <v>2197</v>
      </c>
      <c r="G636" s="12">
        <v>113646891.98</v>
      </c>
      <c r="H636" s="12">
        <v>140882543.13</v>
      </c>
      <c r="I636" s="12">
        <v>124264612.38</v>
      </c>
      <c r="J636" s="12">
        <v>-151500263.52999997</v>
      </c>
      <c r="K636" s="13">
        <v>0.80667831127332668</v>
      </c>
      <c r="L636" s="13">
        <v>0.42861818284041076</v>
      </c>
    </row>
    <row r="637" spans="1:12" ht="12.75" customHeight="1" x14ac:dyDescent="0.3">
      <c r="A637" s="15" t="s">
        <v>640</v>
      </c>
      <c r="B637" s="16" t="s">
        <v>2151</v>
      </c>
      <c r="C637" s="16" t="s">
        <v>2165</v>
      </c>
      <c r="D637" s="16" t="s">
        <v>8</v>
      </c>
      <c r="E637" s="16" t="s">
        <v>15</v>
      </c>
      <c r="F637" s="4" t="s">
        <v>2197</v>
      </c>
      <c r="G637" s="12">
        <v>24881641.18</v>
      </c>
      <c r="H637" s="12">
        <v>43512985.979999997</v>
      </c>
      <c r="I637" s="12">
        <v>97588863.459999993</v>
      </c>
      <c r="J637" s="12">
        <v>-116220208.25999999</v>
      </c>
      <c r="K637" s="13">
        <v>0.57182104651325061</v>
      </c>
      <c r="L637" s="13">
        <v>0.17633816479903966</v>
      </c>
    </row>
    <row r="638" spans="1:12" ht="12.75" customHeight="1" x14ac:dyDescent="0.3">
      <c r="A638" s="15" t="s">
        <v>641</v>
      </c>
      <c r="B638" s="16" t="s">
        <v>2166</v>
      </c>
      <c r="C638" s="16" t="s">
        <v>2165</v>
      </c>
      <c r="D638" s="16" t="s">
        <v>8</v>
      </c>
      <c r="E638" s="16" t="s">
        <v>5</v>
      </c>
      <c r="F638" s="4" t="s">
        <v>2197</v>
      </c>
      <c r="G638" s="12">
        <v>49097094.579999998</v>
      </c>
      <c r="H638" s="12">
        <v>35088400.18</v>
      </c>
      <c r="I638" s="12">
        <v>79257119.989999995</v>
      </c>
      <c r="J638" s="12">
        <v>-65248425.589999996</v>
      </c>
      <c r="K638" s="13">
        <v>1.3992400430950624</v>
      </c>
      <c r="L638" s="13">
        <v>0.42937488505895355</v>
      </c>
    </row>
    <row r="639" spans="1:12" ht="12.75" customHeight="1" x14ac:dyDescent="0.3">
      <c r="A639" s="15" t="s">
        <v>642</v>
      </c>
      <c r="B639" s="16" t="s">
        <v>2163</v>
      </c>
      <c r="C639" s="16" t="s">
        <v>2172</v>
      </c>
      <c r="D639" s="16" t="s">
        <v>4</v>
      </c>
      <c r="E639" s="16" t="s">
        <v>15</v>
      </c>
      <c r="F639" s="4" t="s">
        <v>2197</v>
      </c>
      <c r="G639" s="12">
        <v>28406426.640000001</v>
      </c>
      <c r="H639" s="12">
        <v>20276528.460000001</v>
      </c>
      <c r="I639" s="12">
        <v>25516876.469999999</v>
      </c>
      <c r="J639" s="12">
        <v>-17386978.289999999</v>
      </c>
      <c r="K639" s="13">
        <v>1.400951188268645</v>
      </c>
      <c r="L639" s="13">
        <v>0.62031697977955969</v>
      </c>
    </row>
    <row r="640" spans="1:12" ht="12.75" customHeight="1" x14ac:dyDescent="0.3">
      <c r="A640" s="15" t="s">
        <v>643</v>
      </c>
      <c r="B640" s="16" t="s">
        <v>2163</v>
      </c>
      <c r="C640" s="16" t="s">
        <v>2172</v>
      </c>
      <c r="D640" s="16" t="s">
        <v>8</v>
      </c>
      <c r="E640" s="16" t="s">
        <v>15</v>
      </c>
      <c r="F640" s="4" t="s">
        <v>2197</v>
      </c>
      <c r="G640" s="12">
        <v>45871787</v>
      </c>
      <c r="H640" s="12">
        <v>116897966.33</v>
      </c>
      <c r="I640" s="12">
        <v>74851523.909999996</v>
      </c>
      <c r="J640" s="12">
        <v>-145877703.24000001</v>
      </c>
      <c r="K640" s="13">
        <v>0.39240876843404704</v>
      </c>
      <c r="L640" s="13">
        <v>0.23922768682506199</v>
      </c>
    </row>
    <row r="641" spans="1:12" ht="12.75" customHeight="1" x14ac:dyDescent="0.3">
      <c r="A641" s="15" t="s">
        <v>644</v>
      </c>
      <c r="B641" s="16" t="s">
        <v>2143</v>
      </c>
      <c r="C641" s="16" t="s">
        <v>2170</v>
      </c>
      <c r="D641" s="16" t="s">
        <v>8</v>
      </c>
      <c r="E641" s="16" t="s">
        <v>5</v>
      </c>
      <c r="F641" s="4" t="s">
        <v>2174</v>
      </c>
      <c r="G641" s="12">
        <v>17010356.530000001</v>
      </c>
      <c r="H641" s="12">
        <v>0</v>
      </c>
      <c r="I641" s="12">
        <v>0</v>
      </c>
      <c r="J641" s="12">
        <v>17010356.530000001</v>
      </c>
      <c r="K641" s="13" t="s">
        <v>2174</v>
      </c>
      <c r="L641" s="13" t="s">
        <v>2174</v>
      </c>
    </row>
    <row r="642" spans="1:12" ht="12.75" customHeight="1" x14ac:dyDescent="0.3">
      <c r="A642" s="15" t="s">
        <v>645</v>
      </c>
      <c r="B642" s="16" t="s">
        <v>2163</v>
      </c>
      <c r="C642" s="16" t="s">
        <v>2172</v>
      </c>
      <c r="D642" s="16" t="s">
        <v>4</v>
      </c>
      <c r="E642" s="16" t="s">
        <v>15</v>
      </c>
      <c r="F642" s="4" t="s">
        <v>2197</v>
      </c>
      <c r="G642" s="12">
        <v>43901326.859999999</v>
      </c>
      <c r="H642" s="12">
        <v>46438506.869999997</v>
      </c>
      <c r="I642" s="12">
        <v>42005170.159999996</v>
      </c>
      <c r="J642" s="12">
        <v>-44542350.169999994</v>
      </c>
      <c r="K642" s="13">
        <v>0.94536473756353578</v>
      </c>
      <c r="L642" s="13">
        <v>0.49637609305986585</v>
      </c>
    </row>
    <row r="643" spans="1:12" ht="12.75" customHeight="1" x14ac:dyDescent="0.3">
      <c r="A643" s="15" t="s">
        <v>646</v>
      </c>
      <c r="B643" s="16" t="s">
        <v>2163</v>
      </c>
      <c r="C643" s="16" t="s">
        <v>2172</v>
      </c>
      <c r="D643" s="16" t="s">
        <v>8</v>
      </c>
      <c r="E643" s="16" t="s">
        <v>5</v>
      </c>
      <c r="F643" s="4" t="s">
        <v>2197</v>
      </c>
      <c r="G643" s="12">
        <v>303096748.85000002</v>
      </c>
      <c r="H643" s="12">
        <v>117137543.15000001</v>
      </c>
      <c r="I643" s="12">
        <v>340165921.64999998</v>
      </c>
      <c r="J643" s="12">
        <v>-154206715.94999996</v>
      </c>
      <c r="K643" s="13">
        <v>2.5875286496479672</v>
      </c>
      <c r="L643" s="13">
        <v>0.66279128014601485</v>
      </c>
    </row>
    <row r="644" spans="1:12" ht="12.75" customHeight="1" x14ac:dyDescent="0.3">
      <c r="A644" s="15" t="s">
        <v>647</v>
      </c>
      <c r="B644" s="16" t="s">
        <v>2163</v>
      </c>
      <c r="C644" s="16" t="s">
        <v>2172</v>
      </c>
      <c r="D644" s="16" t="s">
        <v>4</v>
      </c>
      <c r="E644" s="16" t="s">
        <v>15</v>
      </c>
      <c r="F644" s="4" t="s">
        <v>2197</v>
      </c>
      <c r="G644" s="12">
        <v>21062391.57</v>
      </c>
      <c r="H644" s="12">
        <v>43269698.609999999</v>
      </c>
      <c r="I644" s="12">
        <v>17648457.879999999</v>
      </c>
      <c r="J644" s="12">
        <v>-39855764.920000002</v>
      </c>
      <c r="K644" s="13">
        <v>0.48677000872689924</v>
      </c>
      <c r="L644" s="13">
        <v>0.3457489980586903</v>
      </c>
    </row>
    <row r="645" spans="1:12" ht="12.75" customHeight="1" x14ac:dyDescent="0.3">
      <c r="A645" s="15" t="s">
        <v>648</v>
      </c>
      <c r="B645" s="16" t="s">
        <v>2156</v>
      </c>
      <c r="C645" s="16" t="s">
        <v>2171</v>
      </c>
      <c r="D645" s="16" t="s">
        <v>8</v>
      </c>
      <c r="E645" s="16" t="s">
        <v>15</v>
      </c>
      <c r="F645" s="4" t="s">
        <v>2197</v>
      </c>
      <c r="G645" s="12">
        <v>3745256.9</v>
      </c>
      <c r="H645" s="12">
        <v>423113458.63</v>
      </c>
      <c r="I645" s="12">
        <v>214810926.56999999</v>
      </c>
      <c r="J645" s="12">
        <v>-634179128.29999995</v>
      </c>
      <c r="K645" s="13">
        <v>8.8516609992193955E-3</v>
      </c>
      <c r="L645" s="13">
        <v>5.8710044433021615E-3</v>
      </c>
    </row>
    <row r="646" spans="1:12" ht="12.75" customHeight="1" x14ac:dyDescent="0.3">
      <c r="A646" s="15" t="s">
        <v>649</v>
      </c>
      <c r="B646" s="16" t="s">
        <v>2151</v>
      </c>
      <c r="C646" s="16" t="s">
        <v>2165</v>
      </c>
      <c r="D646" s="16" t="s">
        <v>8</v>
      </c>
      <c r="E646" s="16" t="s">
        <v>15</v>
      </c>
      <c r="F646" s="4" t="s">
        <v>2197</v>
      </c>
      <c r="G646" s="12">
        <v>21406198.91</v>
      </c>
      <c r="H646" s="12">
        <v>82469437.280000001</v>
      </c>
      <c r="I646" s="12">
        <v>31732308.699999999</v>
      </c>
      <c r="J646" s="12">
        <v>-92795547.070000008</v>
      </c>
      <c r="K646" s="13">
        <v>0.2595652355104805</v>
      </c>
      <c r="L646" s="13">
        <v>0.18744195831952376</v>
      </c>
    </row>
    <row r="647" spans="1:12" ht="12.75" customHeight="1" x14ac:dyDescent="0.3">
      <c r="A647" s="15" t="s">
        <v>650</v>
      </c>
      <c r="B647" s="16" t="s">
        <v>2155</v>
      </c>
      <c r="C647" s="16" t="s">
        <v>2171</v>
      </c>
      <c r="D647" s="16" t="s">
        <v>8</v>
      </c>
      <c r="E647" s="16" t="s">
        <v>15</v>
      </c>
      <c r="F647" s="4" t="s">
        <v>2178</v>
      </c>
      <c r="G647" s="12">
        <v>2024578.79</v>
      </c>
      <c r="H647" s="12">
        <v>231366676.30000001</v>
      </c>
      <c r="I647" s="12">
        <v>65670585.340000004</v>
      </c>
      <c r="J647" s="12">
        <v>-295012682.85000002</v>
      </c>
      <c r="K647" s="13">
        <v>8.7505202666906274E-3</v>
      </c>
      <c r="L647" s="13">
        <v>6.8159084783569251E-3</v>
      </c>
    </row>
    <row r="648" spans="1:12" ht="12.75" customHeight="1" x14ac:dyDescent="0.3">
      <c r="A648" s="15" t="s">
        <v>651</v>
      </c>
      <c r="B648" s="16" t="s">
        <v>2158</v>
      </c>
      <c r="C648" s="16" t="s">
        <v>2172</v>
      </c>
      <c r="D648" s="16" t="s">
        <v>4</v>
      </c>
      <c r="E648" s="16" t="s">
        <v>5</v>
      </c>
      <c r="F648" s="4" t="s">
        <v>2178</v>
      </c>
      <c r="G648" s="12">
        <v>20709645.199999999</v>
      </c>
      <c r="H648" s="12">
        <v>13012215.130000001</v>
      </c>
      <c r="I648" s="12">
        <v>11767152.630000001</v>
      </c>
      <c r="J648" s="12">
        <v>-4069722.5600000024</v>
      </c>
      <c r="K648" s="13">
        <v>1.5915541660737973</v>
      </c>
      <c r="L648" s="13">
        <v>0.83576164656753127</v>
      </c>
    </row>
    <row r="649" spans="1:12" ht="12.75" customHeight="1" x14ac:dyDescent="0.3">
      <c r="A649" s="15" t="s">
        <v>652</v>
      </c>
      <c r="B649" s="16" t="s">
        <v>2157</v>
      </c>
      <c r="C649" s="16" t="s">
        <v>2171</v>
      </c>
      <c r="D649" s="16" t="s">
        <v>8</v>
      </c>
      <c r="E649" s="16" t="s">
        <v>5</v>
      </c>
      <c r="F649" s="4" t="s">
        <v>2197</v>
      </c>
      <c r="G649" s="12">
        <v>44221170.149999999</v>
      </c>
      <c r="H649" s="12">
        <v>384546192.71999997</v>
      </c>
      <c r="I649" s="12">
        <v>966065277.9000001</v>
      </c>
      <c r="J649" s="12">
        <v>-1306390300.47</v>
      </c>
      <c r="K649" s="13">
        <v>0.11499572999855132</v>
      </c>
      <c r="L649" s="13">
        <v>3.2741592317219258E-2</v>
      </c>
    </row>
    <row r="650" spans="1:12" ht="12.75" customHeight="1" x14ac:dyDescent="0.3">
      <c r="A650" s="15" t="s">
        <v>653</v>
      </c>
      <c r="B650" s="16" t="s">
        <v>2161</v>
      </c>
      <c r="C650" s="16" t="s">
        <v>2170</v>
      </c>
      <c r="D650" s="16" t="s">
        <v>8</v>
      </c>
      <c r="E650" s="16" t="s">
        <v>5</v>
      </c>
      <c r="F650" s="4" t="s">
        <v>2197</v>
      </c>
      <c r="G650" s="12">
        <v>109234212.69</v>
      </c>
      <c r="H650" s="12">
        <v>56919913.030000001</v>
      </c>
      <c r="I650" s="12">
        <v>67328617.579999998</v>
      </c>
      <c r="J650" s="12">
        <v>-15014317.920000002</v>
      </c>
      <c r="K650" s="13">
        <v>1.9190860785825061</v>
      </c>
      <c r="L650" s="13">
        <v>0.87915899007990694</v>
      </c>
    </row>
    <row r="651" spans="1:12" ht="12.75" customHeight="1" x14ac:dyDescent="0.3">
      <c r="A651" s="15" t="s">
        <v>654</v>
      </c>
      <c r="B651" s="16" t="s">
        <v>2151</v>
      </c>
      <c r="C651" s="16" t="s">
        <v>2165</v>
      </c>
      <c r="D651" s="16" t="s">
        <v>8</v>
      </c>
      <c r="E651" s="16" t="s">
        <v>15</v>
      </c>
      <c r="F651" s="4" t="s">
        <v>2185</v>
      </c>
      <c r="G651" s="12">
        <v>1481110.81</v>
      </c>
      <c r="H651" s="12">
        <v>77828153.760000005</v>
      </c>
      <c r="I651" s="12">
        <v>71368345.939999998</v>
      </c>
      <c r="J651" s="12">
        <v>-147715388.88999999</v>
      </c>
      <c r="K651" s="13">
        <v>1.9030527366322044E-2</v>
      </c>
      <c r="L651" s="13">
        <v>9.9272490506022246E-3</v>
      </c>
    </row>
    <row r="652" spans="1:12" ht="12.75" customHeight="1" x14ac:dyDescent="0.3">
      <c r="A652" s="15" t="s">
        <v>655</v>
      </c>
      <c r="B652" s="16" t="s">
        <v>2163</v>
      </c>
      <c r="C652" s="16" t="s">
        <v>2172</v>
      </c>
      <c r="D652" s="16" t="s">
        <v>8</v>
      </c>
      <c r="E652" s="16" t="s">
        <v>15</v>
      </c>
      <c r="F652" s="4" t="s">
        <v>2197</v>
      </c>
      <c r="G652" s="12">
        <v>63452716.990000002</v>
      </c>
      <c r="H652" s="12">
        <v>109507646.19</v>
      </c>
      <c r="I652" s="12">
        <v>87434860.459999993</v>
      </c>
      <c r="J652" s="12">
        <v>-133489789.66</v>
      </c>
      <c r="K652" s="13">
        <v>0.57943640647619332</v>
      </c>
      <c r="L652" s="13">
        <v>0.3221890391735806</v>
      </c>
    </row>
    <row r="653" spans="1:12" ht="12.75" customHeight="1" x14ac:dyDescent="0.3">
      <c r="A653" s="15" t="s">
        <v>656</v>
      </c>
      <c r="B653" s="16" t="s">
        <v>2163</v>
      </c>
      <c r="C653" s="16" t="s">
        <v>2172</v>
      </c>
      <c r="D653" s="16" t="s">
        <v>4</v>
      </c>
      <c r="E653" s="16" t="s">
        <v>15</v>
      </c>
      <c r="F653" s="4" t="s">
        <v>2197</v>
      </c>
      <c r="G653" s="12">
        <v>49924290.939999998</v>
      </c>
      <c r="H653" s="12">
        <v>50646130.090000004</v>
      </c>
      <c r="I653" s="12">
        <v>29109430.710000001</v>
      </c>
      <c r="J653" s="12">
        <v>-29831269.860000007</v>
      </c>
      <c r="K653" s="13">
        <v>0.98574739770408382</v>
      </c>
      <c r="L653" s="13">
        <v>0.62596627042963493</v>
      </c>
    </row>
    <row r="654" spans="1:12" ht="12.75" customHeight="1" x14ac:dyDescent="0.3">
      <c r="A654" s="15" t="s">
        <v>657</v>
      </c>
      <c r="B654" s="16" t="s">
        <v>2163</v>
      </c>
      <c r="C654" s="16" t="s">
        <v>2172</v>
      </c>
      <c r="D654" s="16" t="s">
        <v>8</v>
      </c>
      <c r="E654" s="16" t="s">
        <v>15</v>
      </c>
      <c r="F654" s="4" t="s">
        <v>2197</v>
      </c>
      <c r="G654" s="12">
        <v>182823929.88999999</v>
      </c>
      <c r="H654" s="12">
        <v>522272848.67000002</v>
      </c>
      <c r="I654" s="12">
        <v>359067602.33999997</v>
      </c>
      <c r="J654" s="12">
        <v>-698516521.12</v>
      </c>
      <c r="K654" s="13">
        <v>0.35005444061580532</v>
      </c>
      <c r="L654" s="13">
        <v>0.2074384872275942</v>
      </c>
    </row>
    <row r="655" spans="1:12" ht="12.75" customHeight="1" x14ac:dyDescent="0.3">
      <c r="A655" s="15" t="s">
        <v>658</v>
      </c>
      <c r="B655" s="16" t="s">
        <v>2163</v>
      </c>
      <c r="C655" s="16" t="s">
        <v>2172</v>
      </c>
      <c r="D655" s="16" t="s">
        <v>8</v>
      </c>
      <c r="E655" s="16" t="s">
        <v>5</v>
      </c>
      <c r="F655" s="4" t="s">
        <v>2197</v>
      </c>
      <c r="G655" s="12">
        <v>243665815.06999999</v>
      </c>
      <c r="H655" s="12">
        <v>166192820.69</v>
      </c>
      <c r="I655" s="12">
        <v>202810869.83000001</v>
      </c>
      <c r="J655" s="12">
        <v>-125337875.45000002</v>
      </c>
      <c r="K655" s="13">
        <v>1.4661633039161819</v>
      </c>
      <c r="L655" s="13">
        <v>0.66033435797519024</v>
      </c>
    </row>
    <row r="656" spans="1:12" ht="12.75" customHeight="1" x14ac:dyDescent="0.3">
      <c r="A656" s="15" t="s">
        <v>659</v>
      </c>
      <c r="B656" s="16" t="s">
        <v>2163</v>
      </c>
      <c r="C656" s="16" t="s">
        <v>2172</v>
      </c>
      <c r="D656" s="16" t="s">
        <v>8</v>
      </c>
      <c r="E656" s="16" t="s">
        <v>15</v>
      </c>
      <c r="F656" s="4" t="s">
        <v>2197</v>
      </c>
      <c r="G656" s="12">
        <v>103249480.34999999</v>
      </c>
      <c r="H656" s="12">
        <v>184926824.90000001</v>
      </c>
      <c r="I656" s="12">
        <v>167025952.78</v>
      </c>
      <c r="J656" s="12">
        <v>-248703297.33000001</v>
      </c>
      <c r="K656" s="13">
        <v>0.55832614011424575</v>
      </c>
      <c r="L656" s="13">
        <v>0.29336174310258106</v>
      </c>
    </row>
    <row r="657" spans="1:12" ht="12.75" customHeight="1" x14ac:dyDescent="0.3">
      <c r="A657" s="15" t="s">
        <v>660</v>
      </c>
      <c r="B657" s="16" t="s">
        <v>2151</v>
      </c>
      <c r="C657" s="16" t="s">
        <v>2165</v>
      </c>
      <c r="D657" s="16" t="s">
        <v>4</v>
      </c>
      <c r="E657" s="16" t="s">
        <v>15</v>
      </c>
      <c r="F657" s="4" t="s">
        <v>2197</v>
      </c>
      <c r="G657" s="12">
        <v>1242140.3799999999</v>
      </c>
      <c r="H657" s="12">
        <v>55546579.329999998</v>
      </c>
      <c r="I657" s="12">
        <v>39779828.100000001</v>
      </c>
      <c r="J657" s="12">
        <v>-94084267.049999997</v>
      </c>
      <c r="K657" s="13">
        <v>2.2362139937015631E-2</v>
      </c>
      <c r="L657" s="13">
        <v>1.3030391194718285E-2</v>
      </c>
    </row>
    <row r="658" spans="1:12" ht="12.75" customHeight="1" x14ac:dyDescent="0.3">
      <c r="A658" s="15" t="s">
        <v>661</v>
      </c>
      <c r="B658" s="16" t="s">
        <v>2166</v>
      </c>
      <c r="C658" s="16" t="s">
        <v>2165</v>
      </c>
      <c r="D658" s="16" t="s">
        <v>8</v>
      </c>
      <c r="E658" s="16" t="s">
        <v>5</v>
      </c>
      <c r="F658" s="4" t="s">
        <v>2178</v>
      </c>
      <c r="G658" s="12">
        <v>6938077.8300000001</v>
      </c>
      <c r="H658" s="12">
        <v>118692921.77</v>
      </c>
      <c r="I658" s="12">
        <v>36271569.390000001</v>
      </c>
      <c r="J658" s="12">
        <v>-148026413.32999998</v>
      </c>
      <c r="K658" s="13">
        <v>5.8454015003897401E-2</v>
      </c>
      <c r="L658" s="13">
        <v>4.4772049248601557E-2</v>
      </c>
    </row>
    <row r="659" spans="1:12" ht="12.75" customHeight="1" x14ac:dyDescent="0.3">
      <c r="A659" s="15" t="s">
        <v>662</v>
      </c>
      <c r="B659" s="16" t="s">
        <v>2163</v>
      </c>
      <c r="C659" s="16" t="s">
        <v>2172</v>
      </c>
      <c r="D659" s="16" t="s">
        <v>4</v>
      </c>
      <c r="E659" s="16" t="s">
        <v>5</v>
      </c>
      <c r="F659" s="4" t="s">
        <v>2197</v>
      </c>
      <c r="G659" s="12">
        <v>52594225.380000003</v>
      </c>
      <c r="H659" s="12">
        <v>24320158.07</v>
      </c>
      <c r="I659" s="12">
        <v>54174638.490000002</v>
      </c>
      <c r="J659" s="12">
        <v>-25900571.18</v>
      </c>
      <c r="K659" s="13">
        <v>2.1625774482476463</v>
      </c>
      <c r="L659" s="13">
        <v>0.67003454604532831</v>
      </c>
    </row>
    <row r="660" spans="1:12" ht="12.75" customHeight="1" x14ac:dyDescent="0.3">
      <c r="A660" s="15" t="s">
        <v>663</v>
      </c>
      <c r="B660" s="16" t="s">
        <v>2163</v>
      </c>
      <c r="C660" s="16" t="s">
        <v>2172</v>
      </c>
      <c r="D660" s="16" t="s">
        <v>4</v>
      </c>
      <c r="E660" s="16" t="s">
        <v>15</v>
      </c>
      <c r="F660" s="4" t="s">
        <v>2197</v>
      </c>
      <c r="G660" s="12">
        <v>31251549.949999999</v>
      </c>
      <c r="H660" s="12">
        <v>50733050.57</v>
      </c>
      <c r="I660" s="12">
        <v>30596733.23</v>
      </c>
      <c r="J660" s="12">
        <v>-50078233.850000001</v>
      </c>
      <c r="K660" s="13">
        <v>0.61599981863657127</v>
      </c>
      <c r="L660" s="13">
        <v>0.38425713791212612</v>
      </c>
    </row>
    <row r="661" spans="1:12" ht="12.75" customHeight="1" x14ac:dyDescent="0.3">
      <c r="A661" s="15" t="s">
        <v>664</v>
      </c>
      <c r="B661" s="16" t="s">
        <v>2146</v>
      </c>
      <c r="C661" s="16" t="s">
        <v>2171</v>
      </c>
      <c r="D661" s="16" t="s">
        <v>8</v>
      </c>
      <c r="E661" s="16" t="s">
        <v>5</v>
      </c>
      <c r="F661" s="4" t="s">
        <v>2197</v>
      </c>
      <c r="G661" s="12">
        <v>271019679.26999998</v>
      </c>
      <c r="H661" s="12">
        <v>184191471.18000001</v>
      </c>
      <c r="I661" s="12">
        <v>341814929.88999999</v>
      </c>
      <c r="J661" s="12">
        <v>-254986721.80000001</v>
      </c>
      <c r="K661" s="13">
        <v>1.4714018924641068</v>
      </c>
      <c r="L661" s="13">
        <v>0.51524026840489567</v>
      </c>
    </row>
    <row r="662" spans="1:12" ht="12.75" customHeight="1" x14ac:dyDescent="0.3">
      <c r="A662" s="15" t="s">
        <v>665</v>
      </c>
      <c r="B662" s="16" t="s">
        <v>2151</v>
      </c>
      <c r="C662" s="16" t="s">
        <v>2165</v>
      </c>
      <c r="D662" s="16" t="s">
        <v>8</v>
      </c>
      <c r="E662" s="16" t="s">
        <v>5</v>
      </c>
      <c r="F662" s="4" t="s">
        <v>2197</v>
      </c>
      <c r="G662" s="12">
        <v>179592495.63999999</v>
      </c>
      <c r="H662" s="12">
        <v>243060579.47</v>
      </c>
      <c r="I662" s="12">
        <v>532860407.24000001</v>
      </c>
      <c r="J662" s="12">
        <v>-596328491.07000005</v>
      </c>
      <c r="K662" s="13">
        <v>0.73887956669734833</v>
      </c>
      <c r="L662" s="13">
        <v>0.23145719566304573</v>
      </c>
    </row>
    <row r="663" spans="1:12" ht="12.75" customHeight="1" x14ac:dyDescent="0.3">
      <c r="A663" s="15" t="s">
        <v>666</v>
      </c>
      <c r="B663" s="16" t="s">
        <v>2160</v>
      </c>
      <c r="C663" s="16" t="s">
        <v>2171</v>
      </c>
      <c r="D663" s="16" t="s">
        <v>8</v>
      </c>
      <c r="E663" s="16" t="s">
        <v>5</v>
      </c>
      <c r="F663" s="4" t="s">
        <v>2197</v>
      </c>
      <c r="G663" s="12">
        <v>51926591.759999998</v>
      </c>
      <c r="H663" s="12">
        <v>21100938.559999999</v>
      </c>
      <c r="I663" s="12">
        <v>220412409.74000001</v>
      </c>
      <c r="J663" s="12">
        <v>-189586756.54000002</v>
      </c>
      <c r="K663" s="13">
        <v>2.460866449724405</v>
      </c>
      <c r="L663" s="13">
        <v>0.21500505924624289</v>
      </c>
    </row>
    <row r="664" spans="1:12" ht="12.75" customHeight="1" x14ac:dyDescent="0.3">
      <c r="A664" s="15" t="s">
        <v>667</v>
      </c>
      <c r="B664" s="16" t="s">
        <v>2156</v>
      </c>
      <c r="C664" s="16" t="s">
        <v>2171</v>
      </c>
      <c r="D664" s="16" t="s">
        <v>8</v>
      </c>
      <c r="E664" s="16" t="s">
        <v>15</v>
      </c>
      <c r="F664" s="4" t="s">
        <v>2197</v>
      </c>
      <c r="G664" s="12">
        <v>26610997.98</v>
      </c>
      <c r="H664" s="12">
        <v>141471113.65000001</v>
      </c>
      <c r="I664" s="12">
        <v>226939070.52000001</v>
      </c>
      <c r="J664" s="12">
        <v>-341799186.19</v>
      </c>
      <c r="K664" s="13">
        <v>0.18810198982271176</v>
      </c>
      <c r="L664" s="13">
        <v>7.2231982511429607E-2</v>
      </c>
    </row>
    <row r="665" spans="1:12" ht="12.75" customHeight="1" x14ac:dyDescent="0.3">
      <c r="A665" s="15" t="s">
        <v>668</v>
      </c>
      <c r="B665" s="16" t="s">
        <v>2163</v>
      </c>
      <c r="C665" s="16" t="s">
        <v>2172</v>
      </c>
      <c r="D665" s="16" t="s">
        <v>4</v>
      </c>
      <c r="E665" s="16" t="s">
        <v>15</v>
      </c>
      <c r="F665" s="4" t="s">
        <v>2197</v>
      </c>
      <c r="G665" s="12">
        <v>26219330.309999999</v>
      </c>
      <c r="H665" s="12">
        <v>28515326.77</v>
      </c>
      <c r="I665" s="12">
        <v>20105202.399999999</v>
      </c>
      <c r="J665" s="12">
        <v>-22401198.859999999</v>
      </c>
      <c r="K665" s="13">
        <v>0.91948202177309291</v>
      </c>
      <c r="L665" s="13">
        <v>0.53926460196113901</v>
      </c>
    </row>
    <row r="666" spans="1:12" ht="12.75" customHeight="1" x14ac:dyDescent="0.3">
      <c r="A666" s="15" t="s">
        <v>669</v>
      </c>
      <c r="B666" s="16" t="s">
        <v>2149</v>
      </c>
      <c r="C666" s="16" t="s">
        <v>2169</v>
      </c>
      <c r="D666" s="16" t="s">
        <v>8</v>
      </c>
      <c r="E666" s="16" t="s">
        <v>15</v>
      </c>
      <c r="F666" s="4" t="s">
        <v>2197</v>
      </c>
      <c r="G666" s="12">
        <v>160498.16</v>
      </c>
      <c r="H666" s="12">
        <v>62412692.710000001</v>
      </c>
      <c r="I666" s="12">
        <v>59760609.649999999</v>
      </c>
      <c r="J666" s="12">
        <v>-122012804.2</v>
      </c>
      <c r="K666" s="13">
        <v>2.5715628188925162E-3</v>
      </c>
      <c r="L666" s="13">
        <v>1.3136925735793789E-3</v>
      </c>
    </row>
    <row r="667" spans="1:12" ht="12.75" customHeight="1" x14ac:dyDescent="0.3">
      <c r="A667" s="15" t="s">
        <v>670</v>
      </c>
      <c r="B667" s="16" t="s">
        <v>2163</v>
      </c>
      <c r="C667" s="16" t="s">
        <v>2172</v>
      </c>
      <c r="D667" s="16" t="s">
        <v>8</v>
      </c>
      <c r="E667" s="16" t="s">
        <v>15</v>
      </c>
      <c r="F667" s="4" t="s">
        <v>2197</v>
      </c>
      <c r="G667" s="12">
        <v>321204952.58999997</v>
      </c>
      <c r="H667" s="12">
        <v>608830483.27999997</v>
      </c>
      <c r="I667" s="12">
        <v>340566497.00999999</v>
      </c>
      <c r="J667" s="12">
        <v>-628192027.70000005</v>
      </c>
      <c r="K667" s="13">
        <v>0.52757698803047359</v>
      </c>
      <c r="L667" s="13">
        <v>0.33832523091856231</v>
      </c>
    </row>
    <row r="668" spans="1:12" ht="12.75" customHeight="1" x14ac:dyDescent="0.3">
      <c r="A668" s="15" t="s">
        <v>671</v>
      </c>
      <c r="B668" s="16" t="s">
        <v>2152</v>
      </c>
      <c r="C668" s="16" t="s">
        <v>2169</v>
      </c>
      <c r="D668" s="16" t="s">
        <v>8</v>
      </c>
      <c r="E668" s="16" t="s">
        <v>5</v>
      </c>
      <c r="F668" s="4" t="s">
        <v>2197</v>
      </c>
      <c r="G668" s="12">
        <v>44281868.670000002</v>
      </c>
      <c r="H668" s="12">
        <v>77727931.150000006</v>
      </c>
      <c r="I668" s="12">
        <v>50118973.640000001</v>
      </c>
      <c r="J668" s="12">
        <v>-83565036.120000005</v>
      </c>
      <c r="K668" s="13">
        <v>0.56970342597366297</v>
      </c>
      <c r="L668" s="13">
        <v>0.34636637267626413</v>
      </c>
    </row>
    <row r="669" spans="1:12" ht="12.75" customHeight="1" x14ac:dyDescent="0.3">
      <c r="A669" s="15" t="s">
        <v>672</v>
      </c>
      <c r="B669" s="16" t="s">
        <v>2163</v>
      </c>
      <c r="C669" s="16" t="s">
        <v>2172</v>
      </c>
      <c r="D669" s="16" t="s">
        <v>4</v>
      </c>
      <c r="E669" s="16" t="s">
        <v>15</v>
      </c>
      <c r="F669" s="4" t="s">
        <v>2197</v>
      </c>
      <c r="G669" s="12">
        <v>31693820.77</v>
      </c>
      <c r="H669" s="12">
        <v>41236868.130000003</v>
      </c>
      <c r="I669" s="12">
        <v>22983957.289999999</v>
      </c>
      <c r="J669" s="12">
        <v>-32527004.650000002</v>
      </c>
      <c r="K669" s="13">
        <v>0.76857972506749628</v>
      </c>
      <c r="L669" s="13">
        <v>0.49351313320444706</v>
      </c>
    </row>
    <row r="670" spans="1:12" ht="12.75" customHeight="1" x14ac:dyDescent="0.3">
      <c r="A670" s="15" t="s">
        <v>673</v>
      </c>
      <c r="B670" s="16" t="s">
        <v>2149</v>
      </c>
      <c r="C670" s="16" t="s">
        <v>2169</v>
      </c>
      <c r="D670" s="16" t="s">
        <v>4</v>
      </c>
      <c r="E670" s="16" t="s">
        <v>15</v>
      </c>
      <c r="F670" s="4" t="s">
        <v>2197</v>
      </c>
      <c r="G670" s="12">
        <v>1763208.94</v>
      </c>
      <c r="H670" s="12">
        <v>37888536.630000003</v>
      </c>
      <c r="I670" s="12">
        <v>16817407.309999999</v>
      </c>
      <c r="J670" s="12">
        <v>-52942735</v>
      </c>
      <c r="K670" s="13">
        <v>4.6536738993606254E-2</v>
      </c>
      <c r="L670" s="13">
        <v>3.2230664768966237E-2</v>
      </c>
    </row>
    <row r="671" spans="1:12" ht="12.75" customHeight="1" x14ac:dyDescent="0.3">
      <c r="A671" s="15" t="s">
        <v>674</v>
      </c>
      <c r="B671" s="16" t="s">
        <v>2158</v>
      </c>
      <c r="C671" s="16" t="s">
        <v>2172</v>
      </c>
      <c r="D671" s="16" t="s">
        <v>8</v>
      </c>
      <c r="E671" s="16" t="s">
        <v>5</v>
      </c>
      <c r="F671" s="4" t="s">
        <v>2197</v>
      </c>
      <c r="G671" s="12">
        <v>493780665.14999998</v>
      </c>
      <c r="H671" s="12">
        <v>216418889.31999999</v>
      </c>
      <c r="I671" s="12">
        <v>387865297.49000001</v>
      </c>
      <c r="J671" s="12">
        <v>-110503521.66000003</v>
      </c>
      <c r="K671" s="13">
        <v>2.2815968915721077</v>
      </c>
      <c r="L671" s="13">
        <v>0.81713318985998107</v>
      </c>
    </row>
    <row r="672" spans="1:12" ht="12.75" customHeight="1" x14ac:dyDescent="0.3">
      <c r="A672" s="15" t="s">
        <v>675</v>
      </c>
      <c r="B672" s="16" t="s">
        <v>2163</v>
      </c>
      <c r="C672" s="16" t="s">
        <v>2172</v>
      </c>
      <c r="D672" s="16" t="s">
        <v>4</v>
      </c>
      <c r="E672" s="16" t="s">
        <v>5</v>
      </c>
      <c r="F672" s="4" t="s">
        <v>2197</v>
      </c>
      <c r="G672" s="12">
        <v>16477515.1</v>
      </c>
      <c r="H672" s="12">
        <v>11416320.810000001</v>
      </c>
      <c r="I672" s="12">
        <v>24019773.59</v>
      </c>
      <c r="J672" s="12">
        <v>-18958579.300000001</v>
      </c>
      <c r="K672" s="13">
        <v>1.4433297184121439</v>
      </c>
      <c r="L672" s="13">
        <v>0.46499241462682184</v>
      </c>
    </row>
    <row r="673" spans="1:12" ht="12.75" customHeight="1" x14ac:dyDescent="0.3">
      <c r="A673" s="15" t="s">
        <v>676</v>
      </c>
      <c r="B673" s="16" t="s">
        <v>2145</v>
      </c>
      <c r="C673" s="16" t="s">
        <v>2171</v>
      </c>
      <c r="D673" s="16" t="s">
        <v>89</v>
      </c>
      <c r="E673" s="16" t="s">
        <v>15</v>
      </c>
      <c r="F673" s="4" t="s">
        <v>2197</v>
      </c>
      <c r="G673" s="12">
        <v>195333266.19999999</v>
      </c>
      <c r="H673" s="12">
        <v>1918239862.3399999</v>
      </c>
      <c r="I673" s="12">
        <v>1420230433.95</v>
      </c>
      <c r="J673" s="12">
        <v>-3143137030.0900002</v>
      </c>
      <c r="K673" s="13">
        <v>0.10182942708828871</v>
      </c>
      <c r="L673" s="13">
        <v>5.850981104042513E-2</v>
      </c>
    </row>
    <row r="674" spans="1:12" ht="12.75" customHeight="1" x14ac:dyDescent="0.3">
      <c r="A674" s="15" t="s">
        <v>677</v>
      </c>
      <c r="B674" s="16" t="s">
        <v>2156</v>
      </c>
      <c r="C674" s="16" t="s">
        <v>2171</v>
      </c>
      <c r="D674" s="16" t="s">
        <v>8</v>
      </c>
      <c r="E674" s="16" t="s">
        <v>5</v>
      </c>
      <c r="F674" s="4" t="s">
        <v>2197</v>
      </c>
      <c r="G674" s="12">
        <v>22212230.210000001</v>
      </c>
      <c r="H674" s="12">
        <v>118672073.15000001</v>
      </c>
      <c r="I674" s="12">
        <v>27717801.91</v>
      </c>
      <c r="J674" s="12">
        <v>-124177644.84999999</v>
      </c>
      <c r="K674" s="13">
        <v>0.1871731875950631</v>
      </c>
      <c r="L674" s="13">
        <v>0.15173337774143189</v>
      </c>
    </row>
    <row r="675" spans="1:12" ht="12.75" customHeight="1" x14ac:dyDescent="0.3">
      <c r="A675" s="15" t="s">
        <v>678</v>
      </c>
      <c r="B675" s="16" t="s">
        <v>2151</v>
      </c>
      <c r="C675" s="16" t="s">
        <v>2165</v>
      </c>
      <c r="D675" s="16" t="s">
        <v>4</v>
      </c>
      <c r="E675" s="16" t="s">
        <v>15</v>
      </c>
      <c r="F675" s="4" t="s">
        <v>2174</v>
      </c>
      <c r="G675" s="12">
        <v>0</v>
      </c>
      <c r="H675" s="12">
        <v>0</v>
      </c>
      <c r="I675" s="12">
        <v>0</v>
      </c>
      <c r="J675" s="12">
        <v>0</v>
      </c>
      <c r="K675" s="13" t="s">
        <v>2174</v>
      </c>
      <c r="L675" s="13" t="s">
        <v>2174</v>
      </c>
    </row>
    <row r="676" spans="1:12" ht="12.75" customHeight="1" x14ac:dyDescent="0.3">
      <c r="A676" s="15" t="s">
        <v>679</v>
      </c>
      <c r="B676" s="16" t="s">
        <v>2151</v>
      </c>
      <c r="C676" s="16" t="s">
        <v>2165</v>
      </c>
      <c r="D676" s="16" t="s">
        <v>8</v>
      </c>
      <c r="E676" s="16" t="s">
        <v>15</v>
      </c>
      <c r="F676" s="4" t="s">
        <v>2197</v>
      </c>
      <c r="G676" s="12">
        <v>9951337</v>
      </c>
      <c r="H676" s="12">
        <v>77631055.379999995</v>
      </c>
      <c r="I676" s="12">
        <v>72900417.010000005</v>
      </c>
      <c r="J676" s="12">
        <v>-140580135.38999999</v>
      </c>
      <c r="K676" s="13">
        <v>0.12818757842835862</v>
      </c>
      <c r="L676" s="13">
        <v>6.6108016097908576E-2</v>
      </c>
    </row>
    <row r="677" spans="1:12" ht="12.75" customHeight="1" x14ac:dyDescent="0.3">
      <c r="A677" s="15" t="s">
        <v>680</v>
      </c>
      <c r="B677" s="16" t="s">
        <v>2163</v>
      </c>
      <c r="C677" s="16" t="s">
        <v>2172</v>
      </c>
      <c r="D677" s="16" t="s">
        <v>8</v>
      </c>
      <c r="E677" s="16" t="s">
        <v>15</v>
      </c>
      <c r="F677" s="4" t="s">
        <v>2197</v>
      </c>
      <c r="G677" s="12">
        <v>62666531.719999999</v>
      </c>
      <c r="H677" s="12">
        <v>71742687.439999998</v>
      </c>
      <c r="I677" s="12">
        <v>35365364.890000001</v>
      </c>
      <c r="J677" s="12">
        <v>-44441520.609999999</v>
      </c>
      <c r="K677" s="13">
        <v>0.87349016263726409</v>
      </c>
      <c r="L677" s="13">
        <v>0.58507768890171175</v>
      </c>
    </row>
    <row r="678" spans="1:12" ht="12.75" customHeight="1" x14ac:dyDescent="0.3">
      <c r="A678" s="15" t="s">
        <v>681</v>
      </c>
      <c r="B678" s="16" t="s">
        <v>2153</v>
      </c>
      <c r="C678" s="16" t="s">
        <v>2169</v>
      </c>
      <c r="D678" s="16" t="s">
        <v>8</v>
      </c>
      <c r="E678" s="16" t="s">
        <v>5</v>
      </c>
      <c r="F678" s="4" t="s">
        <v>2197</v>
      </c>
      <c r="G678" s="12">
        <v>44198179.479999997</v>
      </c>
      <c r="H678" s="12">
        <v>28489981.629999999</v>
      </c>
      <c r="I678" s="12">
        <v>48191102.159999996</v>
      </c>
      <c r="J678" s="12">
        <v>-32482904.309999999</v>
      </c>
      <c r="K678" s="13">
        <v>1.5513586514025421</v>
      </c>
      <c r="L678" s="13">
        <v>0.57638960347824264</v>
      </c>
    </row>
    <row r="679" spans="1:12" ht="12.75" customHeight="1" x14ac:dyDescent="0.3">
      <c r="A679" s="15" t="s">
        <v>682</v>
      </c>
      <c r="B679" s="16" t="s">
        <v>2158</v>
      </c>
      <c r="C679" s="16" t="s">
        <v>2172</v>
      </c>
      <c r="D679" s="16" t="s">
        <v>4</v>
      </c>
      <c r="E679" s="16" t="s">
        <v>5</v>
      </c>
      <c r="F679" s="4" t="s">
        <v>2197</v>
      </c>
      <c r="G679" s="12">
        <v>42139147.990000002</v>
      </c>
      <c r="H679" s="12">
        <v>42815675.340000004</v>
      </c>
      <c r="I679" s="12">
        <v>16041519.82</v>
      </c>
      <c r="J679" s="12">
        <v>-16718047.170000002</v>
      </c>
      <c r="K679" s="13">
        <v>0.98419907324530831</v>
      </c>
      <c r="L679" s="13">
        <v>0.71595576166086539</v>
      </c>
    </row>
    <row r="680" spans="1:12" ht="12.75" customHeight="1" x14ac:dyDescent="0.3">
      <c r="A680" s="15" t="s">
        <v>683</v>
      </c>
      <c r="B680" s="16" t="s">
        <v>2166</v>
      </c>
      <c r="C680" s="16" t="s">
        <v>2165</v>
      </c>
      <c r="D680" s="16" t="s">
        <v>8</v>
      </c>
      <c r="E680" s="16" t="s">
        <v>5</v>
      </c>
      <c r="F680" s="4" t="s">
        <v>2197</v>
      </c>
      <c r="G680" s="12">
        <v>221907304.46000001</v>
      </c>
      <c r="H680" s="12">
        <v>278237672.94999999</v>
      </c>
      <c r="I680" s="12">
        <v>116336121.53</v>
      </c>
      <c r="J680" s="12">
        <v>-172666490.01999998</v>
      </c>
      <c r="K680" s="13">
        <v>0.7975458610878956</v>
      </c>
      <c r="L680" s="13">
        <v>0.56239747181499133</v>
      </c>
    </row>
    <row r="681" spans="1:12" ht="12.75" customHeight="1" x14ac:dyDescent="0.3">
      <c r="A681" s="15" t="s">
        <v>684</v>
      </c>
      <c r="B681" s="16" t="s">
        <v>2166</v>
      </c>
      <c r="C681" s="16" t="s">
        <v>2165</v>
      </c>
      <c r="D681" s="16" t="s">
        <v>4</v>
      </c>
      <c r="E681" s="16" t="s">
        <v>5</v>
      </c>
      <c r="F681" s="4" t="s">
        <v>2197</v>
      </c>
      <c r="G681" s="12">
        <v>36930359.229999997</v>
      </c>
      <c r="H681" s="12">
        <v>16110386.869999999</v>
      </c>
      <c r="I681" s="12">
        <v>33275970.16</v>
      </c>
      <c r="J681" s="12">
        <v>-12455997.800000001</v>
      </c>
      <c r="K681" s="13">
        <v>2.2923322405602788</v>
      </c>
      <c r="L681" s="13">
        <v>0.74778464035252601</v>
      </c>
    </row>
    <row r="682" spans="1:12" ht="12.75" customHeight="1" x14ac:dyDescent="0.3">
      <c r="A682" s="15" t="s">
        <v>685</v>
      </c>
      <c r="B682" s="16" t="s">
        <v>2156</v>
      </c>
      <c r="C682" s="16" t="s">
        <v>2171</v>
      </c>
      <c r="D682" s="16" t="s">
        <v>8</v>
      </c>
      <c r="E682" s="16" t="s">
        <v>15</v>
      </c>
      <c r="F682" s="4" t="s">
        <v>2197</v>
      </c>
      <c r="G682" s="12">
        <v>1239048.0900000001</v>
      </c>
      <c r="H682" s="12">
        <v>89087177.340000004</v>
      </c>
      <c r="I682" s="12">
        <v>57114480.460000001</v>
      </c>
      <c r="J682" s="12">
        <v>-144962609.71000001</v>
      </c>
      <c r="K682" s="13">
        <v>1.3908265218362345E-2</v>
      </c>
      <c r="L682" s="13">
        <v>8.4749250360415546E-3</v>
      </c>
    </row>
    <row r="683" spans="1:12" ht="12.75" customHeight="1" x14ac:dyDescent="0.3">
      <c r="A683" s="15" t="s">
        <v>686</v>
      </c>
      <c r="B683" s="16" t="s">
        <v>2167</v>
      </c>
      <c r="C683" s="16" t="s">
        <v>2170</v>
      </c>
      <c r="D683" s="16" t="s">
        <v>4</v>
      </c>
      <c r="E683" s="16" t="s">
        <v>5</v>
      </c>
      <c r="F683" s="4" t="s">
        <v>2197</v>
      </c>
      <c r="G683" s="12">
        <v>6211177.5199999996</v>
      </c>
      <c r="H683" s="12">
        <v>18527295.489999998</v>
      </c>
      <c r="I683" s="12">
        <v>18459717.07</v>
      </c>
      <c r="J683" s="12">
        <v>-30775835.039999999</v>
      </c>
      <c r="K683" s="13">
        <v>0.33524469469127033</v>
      </c>
      <c r="L683" s="13">
        <v>0.1679286076409735</v>
      </c>
    </row>
    <row r="684" spans="1:12" ht="12.75" customHeight="1" x14ac:dyDescent="0.3">
      <c r="A684" s="15" t="s">
        <v>687</v>
      </c>
      <c r="B684" s="16" t="s">
        <v>2153</v>
      </c>
      <c r="C684" s="16" t="s">
        <v>2169</v>
      </c>
      <c r="D684" s="16" t="s">
        <v>4</v>
      </c>
      <c r="E684" s="16" t="s">
        <v>5</v>
      </c>
      <c r="F684" s="4" t="s">
        <v>2197</v>
      </c>
      <c r="G684" s="12">
        <v>8513644.8599999994</v>
      </c>
      <c r="H684" s="12">
        <v>6523506.0899999999</v>
      </c>
      <c r="I684" s="12">
        <v>11415928.77</v>
      </c>
      <c r="J684" s="12">
        <v>-9425790</v>
      </c>
      <c r="K684" s="13">
        <v>1.3050719570953906</v>
      </c>
      <c r="L684" s="13">
        <v>0.47457709378477042</v>
      </c>
    </row>
    <row r="685" spans="1:12" ht="12.75" customHeight="1" x14ac:dyDescent="0.3">
      <c r="A685" s="15" t="s">
        <v>688</v>
      </c>
      <c r="B685" s="16" t="s">
        <v>2145</v>
      </c>
      <c r="C685" s="16" t="s">
        <v>2171</v>
      </c>
      <c r="D685" s="16" t="s">
        <v>8</v>
      </c>
      <c r="E685" s="16" t="s">
        <v>5</v>
      </c>
      <c r="F685" s="4" t="s">
        <v>2197</v>
      </c>
      <c r="G685" s="12">
        <v>31660545.530000001</v>
      </c>
      <c r="H685" s="12">
        <v>90202213.060000002</v>
      </c>
      <c r="I685" s="12">
        <v>77687106.629999995</v>
      </c>
      <c r="J685" s="12">
        <v>-136228774.16</v>
      </c>
      <c r="K685" s="13">
        <v>0.35099521903016156</v>
      </c>
      <c r="L685" s="13">
        <v>0.18857986671492719</v>
      </c>
    </row>
    <row r="686" spans="1:12" ht="12.75" customHeight="1" x14ac:dyDescent="0.3">
      <c r="A686" s="15" t="s">
        <v>689</v>
      </c>
      <c r="B686" s="16" t="s">
        <v>2149</v>
      </c>
      <c r="C686" s="16" t="s">
        <v>2169</v>
      </c>
      <c r="D686" s="16" t="s">
        <v>4</v>
      </c>
      <c r="E686" s="16" t="s">
        <v>15</v>
      </c>
      <c r="F686" s="4" t="s">
        <v>2178</v>
      </c>
      <c r="G686" s="12">
        <v>8158395.3899999997</v>
      </c>
      <c r="H686" s="12">
        <v>35545897.369999997</v>
      </c>
      <c r="I686" s="12">
        <v>65882213.280000001</v>
      </c>
      <c r="J686" s="12">
        <v>-93269715.25999999</v>
      </c>
      <c r="K686" s="13">
        <v>0.22951721558971014</v>
      </c>
      <c r="L686" s="13">
        <v>8.0435249535036071E-2</v>
      </c>
    </row>
    <row r="687" spans="1:12" ht="12.75" customHeight="1" x14ac:dyDescent="0.3">
      <c r="A687" s="15" t="s">
        <v>690</v>
      </c>
      <c r="B687" s="16" t="s">
        <v>2142</v>
      </c>
      <c r="C687" s="16" t="s">
        <v>2171</v>
      </c>
      <c r="D687" s="16" t="s">
        <v>8</v>
      </c>
      <c r="E687" s="16" t="s">
        <v>5</v>
      </c>
      <c r="F687" s="4" t="s">
        <v>2174</v>
      </c>
      <c r="G687" s="12">
        <v>0</v>
      </c>
      <c r="H687" s="12">
        <v>0</v>
      </c>
      <c r="I687" s="12">
        <v>0</v>
      </c>
      <c r="J687" s="12">
        <v>0</v>
      </c>
      <c r="K687" s="13" t="s">
        <v>2174</v>
      </c>
      <c r="L687" s="13" t="s">
        <v>2174</v>
      </c>
    </row>
    <row r="688" spans="1:12" ht="12.75" customHeight="1" x14ac:dyDescent="0.3">
      <c r="A688" s="15" t="s">
        <v>691</v>
      </c>
      <c r="B688" s="16" t="s">
        <v>2158</v>
      </c>
      <c r="C688" s="16" t="s">
        <v>2172</v>
      </c>
      <c r="D688" s="16" t="s">
        <v>4</v>
      </c>
      <c r="E688" s="16" t="s">
        <v>5</v>
      </c>
      <c r="F688" s="4" t="s">
        <v>2197</v>
      </c>
      <c r="G688" s="12">
        <v>38397209.030000001</v>
      </c>
      <c r="H688" s="12">
        <v>32091942.149999999</v>
      </c>
      <c r="I688" s="12">
        <v>27313579.379999999</v>
      </c>
      <c r="J688" s="12">
        <v>-21008312.499999996</v>
      </c>
      <c r="K688" s="13">
        <v>1.1964750793370105</v>
      </c>
      <c r="L688" s="13">
        <v>0.64635757823638118</v>
      </c>
    </row>
    <row r="689" spans="1:12" ht="12.75" customHeight="1" x14ac:dyDescent="0.3">
      <c r="A689" s="15" t="s">
        <v>692</v>
      </c>
      <c r="B689" s="16" t="s">
        <v>2166</v>
      </c>
      <c r="C689" s="16" t="s">
        <v>2165</v>
      </c>
      <c r="D689" s="16" t="s">
        <v>4</v>
      </c>
      <c r="E689" s="16" t="s">
        <v>15</v>
      </c>
      <c r="F689" s="4" t="s">
        <v>2197</v>
      </c>
      <c r="G689" s="12">
        <v>35453915.979999997</v>
      </c>
      <c r="H689" s="12">
        <v>58105937.399999999</v>
      </c>
      <c r="I689" s="12">
        <v>30786769.989999998</v>
      </c>
      <c r="J689" s="12">
        <v>-53438791.409999996</v>
      </c>
      <c r="K689" s="13">
        <v>0.61015995208778784</v>
      </c>
      <c r="L689" s="13">
        <v>0.39883942137629608</v>
      </c>
    </row>
    <row r="690" spans="1:12" ht="12.75" customHeight="1" x14ac:dyDescent="0.3">
      <c r="A690" s="15" t="s">
        <v>693</v>
      </c>
      <c r="B690" s="16" t="s">
        <v>2156</v>
      </c>
      <c r="C690" s="16" t="s">
        <v>2171</v>
      </c>
      <c r="D690" s="16" t="s">
        <v>8</v>
      </c>
      <c r="E690" s="16" t="s">
        <v>15</v>
      </c>
      <c r="F690" s="4" t="s">
        <v>2178</v>
      </c>
      <c r="G690" s="12">
        <v>3637512.96</v>
      </c>
      <c r="H690" s="12">
        <v>84698080.189999998</v>
      </c>
      <c r="I690" s="12">
        <v>31660726.48</v>
      </c>
      <c r="J690" s="12">
        <v>-112721293.71000001</v>
      </c>
      <c r="K690" s="13">
        <v>4.2946817116044485E-2</v>
      </c>
      <c r="L690" s="13">
        <v>3.1261174500664894E-2</v>
      </c>
    </row>
    <row r="691" spans="1:12" ht="12.75" customHeight="1" x14ac:dyDescent="0.3">
      <c r="A691" s="15" t="s">
        <v>694</v>
      </c>
      <c r="B691" s="16" t="s">
        <v>2163</v>
      </c>
      <c r="C691" s="16" t="s">
        <v>2172</v>
      </c>
      <c r="D691" s="16" t="s">
        <v>8</v>
      </c>
      <c r="E691" s="16" t="s">
        <v>15</v>
      </c>
      <c r="F691" s="4" t="s">
        <v>2197</v>
      </c>
      <c r="G691" s="12">
        <v>171396689.21000001</v>
      </c>
      <c r="H691" s="12">
        <v>219063868.03</v>
      </c>
      <c r="I691" s="12">
        <v>78940334.659999996</v>
      </c>
      <c r="J691" s="12">
        <v>-126607513.47999999</v>
      </c>
      <c r="K691" s="13">
        <v>0.78240510747545033</v>
      </c>
      <c r="L691" s="13">
        <v>0.57514856388886593</v>
      </c>
    </row>
    <row r="692" spans="1:12" ht="12.75" customHeight="1" x14ac:dyDescent="0.3">
      <c r="A692" s="15" t="s">
        <v>695</v>
      </c>
      <c r="B692" s="16" t="s">
        <v>2156</v>
      </c>
      <c r="C692" s="16" t="s">
        <v>2171</v>
      </c>
      <c r="D692" s="16" t="s">
        <v>8</v>
      </c>
      <c r="E692" s="16" t="s">
        <v>5</v>
      </c>
      <c r="F692" s="4" t="s">
        <v>2197</v>
      </c>
      <c r="G692" s="12">
        <v>6537890.6500000004</v>
      </c>
      <c r="H692" s="12">
        <v>218367211.41999999</v>
      </c>
      <c r="I692" s="12">
        <v>157600785.63</v>
      </c>
      <c r="J692" s="12">
        <v>-369430106.39999998</v>
      </c>
      <c r="K692" s="13">
        <v>2.993989165079022E-2</v>
      </c>
      <c r="L692" s="13">
        <v>1.7389487140658216E-2</v>
      </c>
    </row>
    <row r="693" spans="1:12" ht="12.75" customHeight="1" x14ac:dyDescent="0.3">
      <c r="A693" s="15" t="s">
        <v>696</v>
      </c>
      <c r="B693" s="16" t="s">
        <v>2158</v>
      </c>
      <c r="C693" s="16" t="s">
        <v>2172</v>
      </c>
      <c r="D693" s="16" t="s">
        <v>8</v>
      </c>
      <c r="E693" s="16" t="s">
        <v>5</v>
      </c>
      <c r="F693" s="4" t="s">
        <v>2197</v>
      </c>
      <c r="G693" s="12">
        <v>20680897.829999998</v>
      </c>
      <c r="H693" s="12">
        <v>59587953.079999998</v>
      </c>
      <c r="I693" s="12">
        <v>10326525.140000001</v>
      </c>
      <c r="J693" s="12">
        <v>-49233580.390000001</v>
      </c>
      <c r="K693" s="13">
        <v>0.34706508213555837</v>
      </c>
      <c r="L693" s="13">
        <v>0.29580279158951006</v>
      </c>
    </row>
    <row r="694" spans="1:12" ht="12.75" customHeight="1" x14ac:dyDescent="0.3">
      <c r="A694" s="15" t="s">
        <v>697</v>
      </c>
      <c r="B694" s="16" t="s">
        <v>2151</v>
      </c>
      <c r="C694" s="16" t="s">
        <v>2165</v>
      </c>
      <c r="D694" s="16" t="s">
        <v>4</v>
      </c>
      <c r="E694" s="16" t="s">
        <v>15</v>
      </c>
      <c r="F694" s="4" t="s">
        <v>2180</v>
      </c>
      <c r="G694" s="12">
        <v>0</v>
      </c>
      <c r="H694" s="12">
        <v>24714338.130000003</v>
      </c>
      <c r="I694" s="12">
        <v>23814453.550000001</v>
      </c>
      <c r="J694" s="12">
        <v>-48528791.680000007</v>
      </c>
      <c r="K694" s="13">
        <v>0</v>
      </c>
      <c r="L694" s="13">
        <v>0</v>
      </c>
    </row>
    <row r="695" spans="1:12" ht="12.75" customHeight="1" x14ac:dyDescent="0.3">
      <c r="A695" s="15" t="s">
        <v>698</v>
      </c>
      <c r="B695" s="16" t="s">
        <v>2157</v>
      </c>
      <c r="C695" s="16" t="s">
        <v>2171</v>
      </c>
      <c r="D695" s="16" t="s">
        <v>8</v>
      </c>
      <c r="E695" s="16" t="s">
        <v>5</v>
      </c>
      <c r="F695" s="4" t="s">
        <v>2197</v>
      </c>
      <c r="G695" s="12">
        <v>163951186.52000001</v>
      </c>
      <c r="H695" s="12">
        <v>87121794.439999998</v>
      </c>
      <c r="I695" s="12">
        <v>330242707.06</v>
      </c>
      <c r="J695" s="12">
        <v>-253413314.97999999</v>
      </c>
      <c r="K695" s="13">
        <v>1.8818619103732044</v>
      </c>
      <c r="L695" s="13">
        <v>0.39282494301926157</v>
      </c>
    </row>
    <row r="696" spans="1:12" ht="12.75" customHeight="1" x14ac:dyDescent="0.3">
      <c r="A696" s="15" t="s">
        <v>699</v>
      </c>
      <c r="B696" s="16" t="s">
        <v>2163</v>
      </c>
      <c r="C696" s="16" t="s">
        <v>2172</v>
      </c>
      <c r="D696" s="16" t="s">
        <v>4</v>
      </c>
      <c r="E696" s="16" t="s">
        <v>5</v>
      </c>
      <c r="F696" s="4" t="s">
        <v>2197</v>
      </c>
      <c r="G696" s="12">
        <v>28958548.300000001</v>
      </c>
      <c r="H696" s="12">
        <v>7612445.0800000001</v>
      </c>
      <c r="I696" s="12">
        <v>17814762.420000002</v>
      </c>
      <c r="J696" s="12">
        <v>3531340.799999997</v>
      </c>
      <c r="K696" s="13">
        <v>3.8041060389495778</v>
      </c>
      <c r="L696" s="13">
        <v>1.1388804020260581</v>
      </c>
    </row>
    <row r="697" spans="1:12" ht="12.75" customHeight="1" x14ac:dyDescent="0.3">
      <c r="A697" s="15" t="s">
        <v>700</v>
      </c>
      <c r="B697" s="16" t="s">
        <v>2164</v>
      </c>
      <c r="C697" s="16" t="s">
        <v>2172</v>
      </c>
      <c r="D697" s="16" t="s">
        <v>89</v>
      </c>
      <c r="E697" s="16" t="s">
        <v>15</v>
      </c>
      <c r="F697" s="4" t="s">
        <v>2197</v>
      </c>
      <c r="G697" s="12">
        <v>39556520.600000001</v>
      </c>
      <c r="H697" s="12">
        <v>5001432480.5799999</v>
      </c>
      <c r="I697" s="12">
        <v>3049877724.46</v>
      </c>
      <c r="J697" s="12">
        <v>-8011753684.4399996</v>
      </c>
      <c r="K697" s="13">
        <v>7.9090382112711761E-3</v>
      </c>
      <c r="L697" s="13">
        <v>4.9130538499483241E-3</v>
      </c>
    </row>
    <row r="698" spans="1:12" ht="12.75" customHeight="1" x14ac:dyDescent="0.3">
      <c r="A698" s="15" t="s">
        <v>701</v>
      </c>
      <c r="B698" s="16" t="s">
        <v>2158</v>
      </c>
      <c r="C698" s="16" t="s">
        <v>2172</v>
      </c>
      <c r="D698" s="16" t="s">
        <v>4</v>
      </c>
      <c r="E698" s="16" t="s">
        <v>15</v>
      </c>
      <c r="F698" s="4" t="s">
        <v>2185</v>
      </c>
      <c r="G698" s="12">
        <v>17174632.940000001</v>
      </c>
      <c r="H698" s="12">
        <v>35132948.210000001</v>
      </c>
      <c r="I698" s="12">
        <v>22155356.760000002</v>
      </c>
      <c r="J698" s="12">
        <v>-40113672.030000001</v>
      </c>
      <c r="K698" s="13">
        <v>0.48884690340651604</v>
      </c>
      <c r="L698" s="13">
        <v>0.29979300223656108</v>
      </c>
    </row>
    <row r="699" spans="1:12" ht="12.75" customHeight="1" x14ac:dyDescent="0.3">
      <c r="A699" s="15" t="s">
        <v>702</v>
      </c>
      <c r="B699" s="16" t="s">
        <v>2143</v>
      </c>
      <c r="C699" s="16" t="s">
        <v>2170</v>
      </c>
      <c r="D699" s="16" t="s">
        <v>66</v>
      </c>
      <c r="E699" s="16" t="s">
        <v>66</v>
      </c>
      <c r="F699" s="4" t="s">
        <v>2174</v>
      </c>
      <c r="G699" s="12">
        <v>0</v>
      </c>
      <c r="H699" s="12">
        <v>0</v>
      </c>
      <c r="I699" s="12">
        <v>0</v>
      </c>
      <c r="J699" s="12">
        <v>0</v>
      </c>
      <c r="K699" s="13" t="s">
        <v>2174</v>
      </c>
      <c r="L699" s="13" t="s">
        <v>2174</v>
      </c>
    </row>
    <row r="700" spans="1:12" ht="12.75" customHeight="1" x14ac:dyDescent="0.3">
      <c r="A700" s="15" t="s">
        <v>703</v>
      </c>
      <c r="B700" s="16" t="s">
        <v>2163</v>
      </c>
      <c r="C700" s="16" t="s">
        <v>2172</v>
      </c>
      <c r="D700" s="16" t="s">
        <v>4</v>
      </c>
      <c r="E700" s="16" t="s">
        <v>5</v>
      </c>
      <c r="F700" s="4" t="s">
        <v>2197</v>
      </c>
      <c r="G700" s="12">
        <v>15240446.189999999</v>
      </c>
      <c r="H700" s="12">
        <v>26406649.079999998</v>
      </c>
      <c r="I700" s="12">
        <v>44069969.359999999</v>
      </c>
      <c r="J700" s="12">
        <v>-55236172.25</v>
      </c>
      <c r="K700" s="13">
        <v>0.57714426937808194</v>
      </c>
      <c r="L700" s="13">
        <v>0.2162482611587685</v>
      </c>
    </row>
    <row r="701" spans="1:12" ht="12.75" customHeight="1" x14ac:dyDescent="0.3">
      <c r="A701" s="15" t="s">
        <v>704</v>
      </c>
      <c r="B701" s="16" t="s">
        <v>2151</v>
      </c>
      <c r="C701" s="16" t="s">
        <v>2165</v>
      </c>
      <c r="D701" s="16" t="s">
        <v>8</v>
      </c>
      <c r="E701" s="16" t="s">
        <v>5</v>
      </c>
      <c r="F701" s="4" t="s">
        <v>2197</v>
      </c>
      <c r="G701" s="12">
        <v>173536641.83000001</v>
      </c>
      <c r="H701" s="12">
        <v>344900431.93000001</v>
      </c>
      <c r="I701" s="12">
        <v>292590421.85000002</v>
      </c>
      <c r="J701" s="12">
        <v>-463954211.95000005</v>
      </c>
      <c r="K701" s="13">
        <v>0.50314996956924807</v>
      </c>
      <c r="L701" s="13">
        <v>0.27221824564386304</v>
      </c>
    </row>
    <row r="702" spans="1:12" ht="12.75" customHeight="1" x14ac:dyDescent="0.3">
      <c r="A702" s="15" t="s">
        <v>705</v>
      </c>
      <c r="B702" s="16" t="s">
        <v>2163</v>
      </c>
      <c r="C702" s="16" t="s">
        <v>2172</v>
      </c>
      <c r="D702" s="16" t="s">
        <v>8</v>
      </c>
      <c r="E702" s="16" t="s">
        <v>15</v>
      </c>
      <c r="F702" s="4" t="s">
        <v>2197</v>
      </c>
      <c r="G702" s="12">
        <v>40814231.729999997</v>
      </c>
      <c r="H702" s="12">
        <v>49486376.200000003</v>
      </c>
      <c r="I702" s="12">
        <v>43850357.359999999</v>
      </c>
      <c r="J702" s="12">
        <v>-52522501.830000006</v>
      </c>
      <c r="K702" s="13">
        <v>0.82475693037309117</v>
      </c>
      <c r="L702" s="13">
        <v>0.43727940943812044</v>
      </c>
    </row>
    <row r="703" spans="1:12" ht="12.75" customHeight="1" x14ac:dyDescent="0.3">
      <c r="A703" s="15" t="s">
        <v>706</v>
      </c>
      <c r="B703" s="16" t="s">
        <v>2149</v>
      </c>
      <c r="C703" s="16" t="s">
        <v>2169</v>
      </c>
      <c r="D703" s="16" t="s">
        <v>8</v>
      </c>
      <c r="E703" s="16" t="s">
        <v>5</v>
      </c>
      <c r="F703" s="4" t="s">
        <v>2184</v>
      </c>
      <c r="G703" s="12">
        <v>21507687.899999999</v>
      </c>
      <c r="H703" s="12">
        <v>148025381.33000001</v>
      </c>
      <c r="I703" s="12">
        <v>282812053.29000002</v>
      </c>
      <c r="J703" s="12">
        <v>-409329746.72000003</v>
      </c>
      <c r="K703" s="13">
        <v>0.14529729771174774</v>
      </c>
      <c r="L703" s="13">
        <v>4.9920657240404023E-2</v>
      </c>
    </row>
    <row r="704" spans="1:12" ht="12.75" customHeight="1" x14ac:dyDescent="0.3">
      <c r="A704" s="15" t="s">
        <v>707</v>
      </c>
      <c r="B704" s="16" t="s">
        <v>2150</v>
      </c>
      <c r="C704" s="16" t="s">
        <v>2171</v>
      </c>
      <c r="D704" s="16" t="s">
        <v>8</v>
      </c>
      <c r="E704" s="16" t="s">
        <v>5</v>
      </c>
      <c r="F704" s="4" t="s">
        <v>2174</v>
      </c>
      <c r="G704" s="12">
        <v>1866342.79</v>
      </c>
      <c r="H704" s="12">
        <v>0</v>
      </c>
      <c r="I704" s="12">
        <v>0</v>
      </c>
      <c r="J704" s="12">
        <v>1866342.79</v>
      </c>
      <c r="K704" s="13" t="s">
        <v>2174</v>
      </c>
      <c r="L704" s="13" t="s">
        <v>2174</v>
      </c>
    </row>
    <row r="705" spans="1:12" ht="12.75" customHeight="1" x14ac:dyDescent="0.3">
      <c r="A705" s="15" t="s">
        <v>708</v>
      </c>
      <c r="B705" s="16" t="s">
        <v>2149</v>
      </c>
      <c r="C705" s="16" t="s">
        <v>2169</v>
      </c>
      <c r="D705" s="16" t="s">
        <v>4</v>
      </c>
      <c r="E705" s="16" t="s">
        <v>15</v>
      </c>
      <c r="F705" s="4" t="s">
        <v>2197</v>
      </c>
      <c r="G705" s="12">
        <v>1457959.19</v>
      </c>
      <c r="H705" s="12">
        <v>46434170.289999999</v>
      </c>
      <c r="I705" s="12">
        <v>28070534.789999999</v>
      </c>
      <c r="J705" s="12">
        <v>-73046745.890000001</v>
      </c>
      <c r="K705" s="13">
        <v>3.1398411576958531E-2</v>
      </c>
      <c r="L705" s="13">
        <v>1.9568686144512688E-2</v>
      </c>
    </row>
    <row r="706" spans="1:12" ht="12.75" customHeight="1" x14ac:dyDescent="0.3">
      <c r="A706" s="15" t="s">
        <v>709</v>
      </c>
      <c r="B706" s="16" t="s">
        <v>2167</v>
      </c>
      <c r="C706" s="16" t="s">
        <v>2170</v>
      </c>
      <c r="D706" s="16" t="s">
        <v>8</v>
      </c>
      <c r="E706" s="16" t="s">
        <v>15</v>
      </c>
      <c r="F706" s="4" t="s">
        <v>2197</v>
      </c>
      <c r="G706" s="12">
        <v>33819.15</v>
      </c>
      <c r="H706" s="12">
        <v>139436019.61000001</v>
      </c>
      <c r="I706" s="12">
        <v>154336135.69999999</v>
      </c>
      <c r="J706" s="12">
        <v>-293738336.15999997</v>
      </c>
      <c r="K706" s="13">
        <v>2.4254242264367228E-4</v>
      </c>
      <c r="L706" s="13">
        <v>1.1512033863220528E-4</v>
      </c>
    </row>
    <row r="707" spans="1:12" ht="12.75" customHeight="1" x14ac:dyDescent="0.3">
      <c r="A707" s="15" t="s">
        <v>710</v>
      </c>
      <c r="B707" s="16" t="s">
        <v>2164</v>
      </c>
      <c r="C707" s="16" t="s">
        <v>2172</v>
      </c>
      <c r="D707" s="16" t="s">
        <v>8</v>
      </c>
      <c r="E707" s="16" t="s">
        <v>5</v>
      </c>
      <c r="F707" s="4" t="s">
        <v>2197</v>
      </c>
      <c r="G707" s="12">
        <v>119818579.25</v>
      </c>
      <c r="H707" s="12">
        <v>38485418.369999997</v>
      </c>
      <c r="I707" s="12">
        <v>88117088.239999995</v>
      </c>
      <c r="J707" s="12">
        <v>-6783927.3599999994</v>
      </c>
      <c r="K707" s="13">
        <v>3.1133500511300278</v>
      </c>
      <c r="L707" s="13">
        <v>0.94641553677212786</v>
      </c>
    </row>
    <row r="708" spans="1:12" ht="12.75" customHeight="1" x14ac:dyDescent="0.3">
      <c r="A708" s="15" t="s">
        <v>711</v>
      </c>
      <c r="B708" s="16" t="s">
        <v>2146</v>
      </c>
      <c r="C708" s="16" t="s">
        <v>2171</v>
      </c>
      <c r="D708" s="16" t="s">
        <v>89</v>
      </c>
      <c r="E708" s="16" t="s">
        <v>15</v>
      </c>
      <c r="F708" s="4" t="s">
        <v>2197</v>
      </c>
      <c r="G708" s="12">
        <v>148194722.28999999</v>
      </c>
      <c r="H708" s="12">
        <v>15455848425.02</v>
      </c>
      <c r="I708" s="12">
        <v>9610813203.1800003</v>
      </c>
      <c r="J708" s="12">
        <v>-24918466905.91</v>
      </c>
      <c r="K708" s="13">
        <v>9.588261880861983E-3</v>
      </c>
      <c r="L708" s="13">
        <v>5.9120246839443865E-3</v>
      </c>
    </row>
    <row r="709" spans="1:12" ht="12.75" customHeight="1" x14ac:dyDescent="0.3">
      <c r="A709" s="15" t="s">
        <v>712</v>
      </c>
      <c r="B709" s="16" t="s">
        <v>2151</v>
      </c>
      <c r="C709" s="16" t="s">
        <v>2165</v>
      </c>
      <c r="D709" s="16" t="s">
        <v>4</v>
      </c>
      <c r="E709" s="16" t="s">
        <v>15</v>
      </c>
      <c r="F709" s="4" t="s">
        <v>2197</v>
      </c>
      <c r="G709" s="12">
        <v>38520708.719999999</v>
      </c>
      <c r="H709" s="12">
        <v>37302585.960000001</v>
      </c>
      <c r="I709" s="12">
        <v>58884240.439999998</v>
      </c>
      <c r="J709" s="12">
        <v>-57666117.68</v>
      </c>
      <c r="K709" s="13">
        <v>1.0326551827078747</v>
      </c>
      <c r="L709" s="13">
        <v>0.40047800890954438</v>
      </c>
    </row>
    <row r="710" spans="1:12" ht="12.75" customHeight="1" x14ac:dyDescent="0.3">
      <c r="A710" s="15" t="s">
        <v>713</v>
      </c>
      <c r="B710" s="16" t="s">
        <v>2163</v>
      </c>
      <c r="C710" s="16" t="s">
        <v>2172</v>
      </c>
      <c r="D710" s="16" t="s">
        <v>4</v>
      </c>
      <c r="E710" s="16" t="s">
        <v>15</v>
      </c>
      <c r="F710" s="4" t="s">
        <v>2197</v>
      </c>
      <c r="G710" s="12">
        <v>49450059.07</v>
      </c>
      <c r="H710" s="12">
        <v>62950721.079999998</v>
      </c>
      <c r="I710" s="12">
        <v>39575076.490000002</v>
      </c>
      <c r="J710" s="12">
        <v>-53075738.5</v>
      </c>
      <c r="K710" s="13">
        <v>0.78553602280674628</v>
      </c>
      <c r="L710" s="13">
        <v>0.48231820909501072</v>
      </c>
    </row>
    <row r="711" spans="1:12" ht="12.75" customHeight="1" x14ac:dyDescent="0.3">
      <c r="A711" s="15" t="s">
        <v>714</v>
      </c>
      <c r="B711" s="16" t="s">
        <v>2146</v>
      </c>
      <c r="C711" s="16" t="s">
        <v>2171</v>
      </c>
      <c r="D711" s="16" t="s">
        <v>8</v>
      </c>
      <c r="E711" s="16" t="s">
        <v>5</v>
      </c>
      <c r="F711" s="4" t="s">
        <v>2197</v>
      </c>
      <c r="G711" s="12">
        <v>30102438.120000001</v>
      </c>
      <c r="H711" s="12">
        <v>57565292.100000001</v>
      </c>
      <c r="I711" s="12">
        <v>64174011.539999999</v>
      </c>
      <c r="J711" s="12">
        <v>-91636865.519999996</v>
      </c>
      <c r="K711" s="13">
        <v>0.52292687176341102</v>
      </c>
      <c r="L711" s="13">
        <v>0.24726967560958854</v>
      </c>
    </row>
    <row r="712" spans="1:12" ht="12.75" customHeight="1" x14ac:dyDescent="0.3">
      <c r="A712" s="15" t="s">
        <v>715</v>
      </c>
      <c r="B712" s="16" t="s">
        <v>2158</v>
      </c>
      <c r="C712" s="16" t="s">
        <v>2172</v>
      </c>
      <c r="D712" s="16" t="s">
        <v>89</v>
      </c>
      <c r="E712" s="16" t="s">
        <v>5</v>
      </c>
      <c r="F712" s="4" t="s">
        <v>2197</v>
      </c>
      <c r="G712" s="12">
        <v>586105242.87</v>
      </c>
      <c r="H712" s="12">
        <v>2781918721.3600001</v>
      </c>
      <c r="I712" s="12">
        <v>96304677.370000005</v>
      </c>
      <c r="J712" s="12">
        <v>-2292118155.8600001</v>
      </c>
      <c r="K712" s="13">
        <v>0.2106838127116345</v>
      </c>
      <c r="L712" s="13">
        <v>0.20363438193456965</v>
      </c>
    </row>
    <row r="713" spans="1:12" ht="12.75" customHeight="1" x14ac:dyDescent="0.3">
      <c r="A713" s="15" t="s">
        <v>716</v>
      </c>
      <c r="B713" s="16" t="s">
        <v>2158</v>
      </c>
      <c r="C713" s="16" t="s">
        <v>2172</v>
      </c>
      <c r="D713" s="16" t="s">
        <v>4</v>
      </c>
      <c r="E713" s="16" t="s">
        <v>5</v>
      </c>
      <c r="F713" s="4" t="s">
        <v>2197</v>
      </c>
      <c r="G713" s="12">
        <v>39338112.630000003</v>
      </c>
      <c r="H713" s="12">
        <v>18450567.129999999</v>
      </c>
      <c r="I713" s="12">
        <v>29984491.969999999</v>
      </c>
      <c r="J713" s="12">
        <v>-9096946.4699999951</v>
      </c>
      <c r="K713" s="13">
        <v>2.1320814884891837</v>
      </c>
      <c r="L713" s="13">
        <v>0.81218260823800681</v>
      </c>
    </row>
    <row r="714" spans="1:12" ht="12.75" customHeight="1" x14ac:dyDescent="0.3">
      <c r="A714" s="15" t="s">
        <v>717</v>
      </c>
      <c r="B714" s="16" t="s">
        <v>2158</v>
      </c>
      <c r="C714" s="16" t="s">
        <v>2172</v>
      </c>
      <c r="D714" s="16" t="s">
        <v>8</v>
      </c>
      <c r="E714" s="16" t="s">
        <v>15</v>
      </c>
      <c r="F714" s="4" t="s">
        <v>2197</v>
      </c>
      <c r="G714" s="12">
        <v>158860570.74000001</v>
      </c>
      <c r="H714" s="12">
        <v>598987042.55999994</v>
      </c>
      <c r="I714" s="12">
        <v>2511799.1</v>
      </c>
      <c r="J714" s="12">
        <v>-442638270.91999996</v>
      </c>
      <c r="K714" s="13">
        <v>0.26521537103882692</v>
      </c>
      <c r="L714" s="13">
        <v>0.2641078581324961</v>
      </c>
    </row>
    <row r="715" spans="1:12" ht="12.75" customHeight="1" x14ac:dyDescent="0.3">
      <c r="A715" s="15" t="s">
        <v>718</v>
      </c>
      <c r="B715" s="16" t="s">
        <v>2166</v>
      </c>
      <c r="C715" s="16" t="s">
        <v>2165</v>
      </c>
      <c r="D715" s="16" t="s">
        <v>8</v>
      </c>
      <c r="E715" s="16" t="s">
        <v>5</v>
      </c>
      <c r="F715" s="4" t="s">
        <v>2197</v>
      </c>
      <c r="G715" s="12">
        <v>318662947.83999997</v>
      </c>
      <c r="H715" s="12">
        <v>571846570.89999998</v>
      </c>
      <c r="I715" s="12">
        <v>684712027.60000002</v>
      </c>
      <c r="J715" s="12">
        <v>-937895650.66000009</v>
      </c>
      <c r="K715" s="13">
        <v>0.55725252901048739</v>
      </c>
      <c r="L715" s="13">
        <v>0.25359975111419364</v>
      </c>
    </row>
    <row r="716" spans="1:12" ht="12.75" customHeight="1" x14ac:dyDescent="0.3">
      <c r="A716" s="15" t="s">
        <v>719</v>
      </c>
      <c r="B716" s="16" t="s">
        <v>2151</v>
      </c>
      <c r="C716" s="16" t="s">
        <v>2165</v>
      </c>
      <c r="D716" s="16" t="s">
        <v>8</v>
      </c>
      <c r="E716" s="16" t="s">
        <v>5</v>
      </c>
      <c r="F716" s="4" t="s">
        <v>2197</v>
      </c>
      <c r="G716" s="12">
        <v>42676001.579999998</v>
      </c>
      <c r="H716" s="12">
        <v>59846977.299999997</v>
      </c>
      <c r="I716" s="12">
        <v>20569804.690000001</v>
      </c>
      <c r="J716" s="12">
        <v>-37740780.409999996</v>
      </c>
      <c r="K716" s="13">
        <v>0.71308533037640986</v>
      </c>
      <c r="L716" s="13">
        <v>0.53068526896919166</v>
      </c>
    </row>
    <row r="717" spans="1:12" ht="12.75" customHeight="1" x14ac:dyDescent="0.3">
      <c r="A717" s="15" t="s">
        <v>720</v>
      </c>
      <c r="B717" s="16" t="s">
        <v>2157</v>
      </c>
      <c r="C717" s="16" t="s">
        <v>2171</v>
      </c>
      <c r="D717" s="16" t="s">
        <v>4</v>
      </c>
      <c r="E717" s="16" t="s">
        <v>5</v>
      </c>
      <c r="F717" s="4" t="s">
        <v>2197</v>
      </c>
      <c r="G717" s="12">
        <v>13852406.51</v>
      </c>
      <c r="H717" s="12">
        <v>48080008.109999999</v>
      </c>
      <c r="I717" s="12">
        <v>57643843.840000004</v>
      </c>
      <c r="J717" s="12">
        <v>-91871445.439999998</v>
      </c>
      <c r="K717" s="13">
        <v>0.2881115676667052</v>
      </c>
      <c r="L717" s="13">
        <v>0.13102442121150884</v>
      </c>
    </row>
    <row r="718" spans="1:12" ht="12.75" customHeight="1" x14ac:dyDescent="0.3">
      <c r="A718" s="15" t="s">
        <v>721</v>
      </c>
      <c r="B718" s="16" t="s">
        <v>2166</v>
      </c>
      <c r="C718" s="16" t="s">
        <v>2165</v>
      </c>
      <c r="D718" s="16" t="s">
        <v>8</v>
      </c>
      <c r="E718" s="16" t="s">
        <v>5</v>
      </c>
      <c r="F718" s="4" t="s">
        <v>2197</v>
      </c>
      <c r="G718" s="12">
        <v>400032477.42000002</v>
      </c>
      <c r="H718" s="12">
        <v>322202429.14999998</v>
      </c>
      <c r="I718" s="12">
        <v>451830739.82999998</v>
      </c>
      <c r="J718" s="12">
        <v>-374000691.55999994</v>
      </c>
      <c r="K718" s="13">
        <v>1.2415563671426157</v>
      </c>
      <c r="L718" s="13">
        <v>0.51681567851562749</v>
      </c>
    </row>
    <row r="719" spans="1:12" ht="12.75" customHeight="1" x14ac:dyDescent="0.3">
      <c r="A719" s="15" t="s">
        <v>722</v>
      </c>
      <c r="B719" s="16" t="s">
        <v>2163</v>
      </c>
      <c r="C719" s="16" t="s">
        <v>2172</v>
      </c>
      <c r="D719" s="16" t="s">
        <v>8</v>
      </c>
      <c r="E719" s="16" t="s">
        <v>15</v>
      </c>
      <c r="F719" s="4" t="s">
        <v>2197</v>
      </c>
      <c r="G719" s="12">
        <v>178773361.59</v>
      </c>
      <c r="H719" s="12">
        <v>134448016.74000001</v>
      </c>
      <c r="I719" s="12">
        <v>203780351.75999999</v>
      </c>
      <c r="J719" s="12">
        <v>-159455006.91</v>
      </c>
      <c r="K719" s="13">
        <v>1.3296838876821648</v>
      </c>
      <c r="L719" s="13">
        <v>0.52855815253710747</v>
      </c>
    </row>
    <row r="720" spans="1:12" ht="12.75" customHeight="1" x14ac:dyDescent="0.3">
      <c r="A720" s="15" t="s">
        <v>723</v>
      </c>
      <c r="B720" s="16" t="s">
        <v>2155</v>
      </c>
      <c r="C720" s="16" t="s">
        <v>2171</v>
      </c>
      <c r="D720" s="16" t="s">
        <v>4</v>
      </c>
      <c r="E720" s="16" t="s">
        <v>15</v>
      </c>
      <c r="F720" s="4" t="s">
        <v>2197</v>
      </c>
      <c r="G720" s="12">
        <v>2934054.86</v>
      </c>
      <c r="H720" s="12">
        <v>21998910.02</v>
      </c>
      <c r="I720" s="12">
        <v>24653136.579999998</v>
      </c>
      <c r="J720" s="12">
        <v>-43717991.739999995</v>
      </c>
      <c r="K720" s="13">
        <v>0.13337273789167486</v>
      </c>
      <c r="L720" s="13">
        <v>6.2892307494179692E-2</v>
      </c>
    </row>
    <row r="721" spans="1:12" ht="12.75" customHeight="1" x14ac:dyDescent="0.3">
      <c r="A721" s="15" t="s">
        <v>724</v>
      </c>
      <c r="B721" s="16" t="s">
        <v>2151</v>
      </c>
      <c r="C721" s="16" t="s">
        <v>2165</v>
      </c>
      <c r="D721" s="16" t="s">
        <v>66</v>
      </c>
      <c r="E721" s="16" t="s">
        <v>66</v>
      </c>
      <c r="F721" s="4" t="s">
        <v>2174</v>
      </c>
      <c r="G721" s="12">
        <v>533837.11</v>
      </c>
      <c r="H721" s="12">
        <v>0</v>
      </c>
      <c r="I721" s="12">
        <v>0</v>
      </c>
      <c r="J721" s="12">
        <v>533837.11</v>
      </c>
      <c r="K721" s="13" t="s">
        <v>2174</v>
      </c>
      <c r="L721" s="13" t="s">
        <v>2174</v>
      </c>
    </row>
    <row r="722" spans="1:12" ht="12.75" customHeight="1" x14ac:dyDescent="0.3">
      <c r="A722" s="15" t="s">
        <v>725</v>
      </c>
      <c r="B722" s="16" t="s">
        <v>2157</v>
      </c>
      <c r="C722" s="16" t="s">
        <v>2171</v>
      </c>
      <c r="D722" s="16" t="s">
        <v>8</v>
      </c>
      <c r="E722" s="16" t="s">
        <v>5</v>
      </c>
      <c r="F722" s="4" t="s">
        <v>2174</v>
      </c>
      <c r="G722" s="12">
        <v>0</v>
      </c>
      <c r="H722" s="12">
        <v>0</v>
      </c>
      <c r="I722" s="12">
        <v>0</v>
      </c>
      <c r="J722" s="12">
        <v>0</v>
      </c>
      <c r="K722" s="13" t="s">
        <v>2174</v>
      </c>
      <c r="L722" s="13" t="s">
        <v>2174</v>
      </c>
    </row>
    <row r="723" spans="1:12" ht="12.75" customHeight="1" x14ac:dyDescent="0.3">
      <c r="A723" s="15" t="s">
        <v>726</v>
      </c>
      <c r="B723" s="16" t="s">
        <v>2148</v>
      </c>
      <c r="C723" s="16" t="s">
        <v>2165</v>
      </c>
      <c r="D723" s="16" t="s">
        <v>8</v>
      </c>
      <c r="E723" s="16" t="s">
        <v>5</v>
      </c>
      <c r="F723" s="4" t="s">
        <v>2197</v>
      </c>
      <c r="G723" s="12">
        <v>51881150.270000003</v>
      </c>
      <c r="H723" s="12">
        <v>52464114.649999999</v>
      </c>
      <c r="I723" s="12">
        <v>72069528.299999997</v>
      </c>
      <c r="J723" s="12">
        <v>-72652492.679999992</v>
      </c>
      <c r="K723" s="13">
        <v>0.98888832140046423</v>
      </c>
      <c r="L723" s="13">
        <v>0.4166034899567676</v>
      </c>
    </row>
    <row r="724" spans="1:12" ht="12.75" customHeight="1" x14ac:dyDescent="0.3">
      <c r="A724" s="15" t="s">
        <v>727</v>
      </c>
      <c r="B724" s="16" t="s">
        <v>2149</v>
      </c>
      <c r="C724" s="16" t="s">
        <v>2169</v>
      </c>
      <c r="D724" s="16" t="s">
        <v>4</v>
      </c>
      <c r="E724" s="16" t="s">
        <v>5</v>
      </c>
      <c r="F724" s="4" t="s">
        <v>2197</v>
      </c>
      <c r="G724" s="12">
        <v>10921014.699999999</v>
      </c>
      <c r="H724" s="12">
        <v>22793837.02</v>
      </c>
      <c r="I724" s="12">
        <v>59501846.090000004</v>
      </c>
      <c r="J724" s="12">
        <v>-71374668.409999996</v>
      </c>
      <c r="K724" s="13">
        <v>0.47912138225861545</v>
      </c>
      <c r="L724" s="13">
        <v>0.13270458774128521</v>
      </c>
    </row>
    <row r="725" spans="1:12" ht="12.75" customHeight="1" x14ac:dyDescent="0.3">
      <c r="A725" s="15" t="s">
        <v>728</v>
      </c>
      <c r="B725" s="16" t="s">
        <v>2156</v>
      </c>
      <c r="C725" s="16" t="s">
        <v>2171</v>
      </c>
      <c r="D725" s="16" t="s">
        <v>8</v>
      </c>
      <c r="E725" s="16" t="s">
        <v>15</v>
      </c>
      <c r="F725" s="4" t="s">
        <v>2197</v>
      </c>
      <c r="G725" s="12">
        <v>107892851.98</v>
      </c>
      <c r="H725" s="12">
        <v>626223090.00999999</v>
      </c>
      <c r="I725" s="12">
        <v>108419005.73</v>
      </c>
      <c r="J725" s="12">
        <v>-626749243.75999999</v>
      </c>
      <c r="K725" s="13">
        <v>0.17229139854660597</v>
      </c>
      <c r="L725" s="13">
        <v>0.14686451076741017</v>
      </c>
    </row>
    <row r="726" spans="1:12" ht="12.75" customHeight="1" x14ac:dyDescent="0.3">
      <c r="A726" s="15" t="s">
        <v>729</v>
      </c>
      <c r="B726" s="16" t="s">
        <v>2166</v>
      </c>
      <c r="C726" s="16" t="s">
        <v>2165</v>
      </c>
      <c r="D726" s="16" t="s">
        <v>8</v>
      </c>
      <c r="E726" s="16" t="s">
        <v>15</v>
      </c>
      <c r="F726" s="4" t="s">
        <v>2197</v>
      </c>
      <c r="G726" s="12">
        <v>195690391.31</v>
      </c>
      <c r="H726" s="12">
        <v>309545825.83000004</v>
      </c>
      <c r="I726" s="12">
        <v>197569468.07999998</v>
      </c>
      <c r="J726" s="12">
        <v>-311424902.60000002</v>
      </c>
      <c r="K726" s="13">
        <v>0.63218552789489568</v>
      </c>
      <c r="L726" s="13">
        <v>0.38588935033130756</v>
      </c>
    </row>
    <row r="727" spans="1:12" ht="12.75" customHeight="1" x14ac:dyDescent="0.3">
      <c r="A727" s="15" t="s">
        <v>730</v>
      </c>
      <c r="B727" s="16" t="s">
        <v>2163</v>
      </c>
      <c r="C727" s="16" t="s">
        <v>2172</v>
      </c>
      <c r="D727" s="16" t="s">
        <v>8</v>
      </c>
      <c r="E727" s="16" t="s">
        <v>15</v>
      </c>
      <c r="F727" s="4" t="s">
        <v>2197</v>
      </c>
      <c r="G727" s="12">
        <v>139351104.78</v>
      </c>
      <c r="H727" s="12">
        <v>374751431.73000002</v>
      </c>
      <c r="I727" s="12">
        <v>79197130.379999995</v>
      </c>
      <c r="J727" s="12">
        <v>-314597457.33000004</v>
      </c>
      <c r="K727" s="13">
        <v>0.37184942599605419</v>
      </c>
      <c r="L727" s="13">
        <v>0.3069755395463345</v>
      </c>
    </row>
    <row r="728" spans="1:12" ht="12.75" customHeight="1" x14ac:dyDescent="0.3">
      <c r="A728" s="15" t="s">
        <v>731</v>
      </c>
      <c r="B728" s="16" t="s">
        <v>2164</v>
      </c>
      <c r="C728" s="16" t="s">
        <v>2172</v>
      </c>
      <c r="D728" s="16" t="s">
        <v>8</v>
      </c>
      <c r="E728" s="16" t="s">
        <v>5</v>
      </c>
      <c r="F728" s="4" t="s">
        <v>2197</v>
      </c>
      <c r="G728" s="12">
        <v>92994133.859999999</v>
      </c>
      <c r="H728" s="12">
        <v>58114748.210000001</v>
      </c>
      <c r="I728" s="12">
        <v>17849971.73</v>
      </c>
      <c r="J728" s="12">
        <v>17029413.919999998</v>
      </c>
      <c r="K728" s="13">
        <v>1.6001813089503876</v>
      </c>
      <c r="L728" s="13">
        <v>1.2241753005006866</v>
      </c>
    </row>
    <row r="729" spans="1:12" ht="12.75" customHeight="1" x14ac:dyDescent="0.3">
      <c r="A729" s="15" t="s">
        <v>732</v>
      </c>
      <c r="B729" s="16" t="s">
        <v>2163</v>
      </c>
      <c r="C729" s="16" t="s">
        <v>2172</v>
      </c>
      <c r="D729" s="16" t="s">
        <v>4</v>
      </c>
      <c r="E729" s="16" t="s">
        <v>15</v>
      </c>
      <c r="F729" s="4" t="s">
        <v>2197</v>
      </c>
      <c r="G729" s="12">
        <v>51254107.420000002</v>
      </c>
      <c r="H729" s="12">
        <v>28941532.260000002</v>
      </c>
      <c r="I729" s="12">
        <v>36716506.340000004</v>
      </c>
      <c r="J729" s="12">
        <v>-14403931.180000003</v>
      </c>
      <c r="K729" s="13">
        <v>1.7709534851006536</v>
      </c>
      <c r="L729" s="13">
        <v>0.78062196972176978</v>
      </c>
    </row>
    <row r="730" spans="1:12" ht="12.75" customHeight="1" x14ac:dyDescent="0.3">
      <c r="A730" s="15" t="s">
        <v>733</v>
      </c>
      <c r="B730" s="16" t="s">
        <v>2166</v>
      </c>
      <c r="C730" s="16" t="s">
        <v>2165</v>
      </c>
      <c r="D730" s="16" t="s">
        <v>4</v>
      </c>
      <c r="E730" s="16" t="s">
        <v>15</v>
      </c>
      <c r="F730" s="4" t="s">
        <v>2197</v>
      </c>
      <c r="G730" s="12">
        <v>25115513.850000001</v>
      </c>
      <c r="H730" s="12">
        <v>42615235.780000001</v>
      </c>
      <c r="I730" s="12">
        <v>48951883.520000003</v>
      </c>
      <c r="J730" s="12">
        <v>-66451605.450000003</v>
      </c>
      <c r="K730" s="13">
        <v>0.5893552714258854</v>
      </c>
      <c r="L730" s="13">
        <v>0.2742852897633965</v>
      </c>
    </row>
    <row r="731" spans="1:12" ht="12.75" customHeight="1" x14ac:dyDescent="0.3">
      <c r="A731" s="15" t="s">
        <v>734</v>
      </c>
      <c r="B731" s="16" t="s">
        <v>2153</v>
      </c>
      <c r="C731" s="16" t="s">
        <v>2169</v>
      </c>
      <c r="D731" s="16" t="s">
        <v>4</v>
      </c>
      <c r="E731" s="16" t="s">
        <v>5</v>
      </c>
      <c r="F731" s="4" t="s">
        <v>2197</v>
      </c>
      <c r="G731" s="12">
        <v>28236387.27</v>
      </c>
      <c r="H731" s="12">
        <v>5819150.6500000004</v>
      </c>
      <c r="I731" s="12">
        <v>11939901.01</v>
      </c>
      <c r="J731" s="12">
        <v>10477335.609999998</v>
      </c>
      <c r="K731" s="13">
        <v>4.8523210633840517</v>
      </c>
      <c r="L731" s="13">
        <v>1.5899715711508888</v>
      </c>
    </row>
    <row r="732" spans="1:12" ht="12.75" customHeight="1" x14ac:dyDescent="0.3">
      <c r="A732" s="15" t="s">
        <v>735</v>
      </c>
      <c r="B732" s="16" t="s">
        <v>2153</v>
      </c>
      <c r="C732" s="16" t="s">
        <v>2169</v>
      </c>
      <c r="D732" s="16" t="s">
        <v>4</v>
      </c>
      <c r="E732" s="16" t="s">
        <v>15</v>
      </c>
      <c r="F732" s="4" t="s">
        <v>2197</v>
      </c>
      <c r="G732" s="12">
        <v>13004968.470000001</v>
      </c>
      <c r="H732" s="12">
        <v>33181492.800000001</v>
      </c>
      <c r="I732" s="12">
        <v>36022063.280000001</v>
      </c>
      <c r="J732" s="12">
        <v>-56198587.609999999</v>
      </c>
      <c r="K732" s="13">
        <v>0.39193439994960083</v>
      </c>
      <c r="L732" s="13">
        <v>0.18792341328480472</v>
      </c>
    </row>
    <row r="733" spans="1:12" ht="12.75" customHeight="1" x14ac:dyDescent="0.3">
      <c r="A733" s="15" t="s">
        <v>736</v>
      </c>
      <c r="B733" s="16" t="s">
        <v>2166</v>
      </c>
      <c r="C733" s="16" t="s">
        <v>2165</v>
      </c>
      <c r="D733" s="16" t="s">
        <v>8</v>
      </c>
      <c r="E733" s="16" t="s">
        <v>15</v>
      </c>
      <c r="F733" s="4" t="s">
        <v>2197</v>
      </c>
      <c r="G733" s="12">
        <v>6919080.9500000002</v>
      </c>
      <c r="H733" s="12">
        <v>128565144.61</v>
      </c>
      <c r="I733" s="12">
        <v>73319005.760000005</v>
      </c>
      <c r="J733" s="12">
        <v>-194965069.42000002</v>
      </c>
      <c r="K733" s="13">
        <v>5.3817704409611991E-2</v>
      </c>
      <c r="L733" s="13">
        <v>3.4272531733269614E-2</v>
      </c>
    </row>
    <row r="734" spans="1:12" ht="12.75" customHeight="1" x14ac:dyDescent="0.3">
      <c r="A734" s="15" t="s">
        <v>737</v>
      </c>
      <c r="B734" s="16" t="s">
        <v>2146</v>
      </c>
      <c r="C734" s="16" t="s">
        <v>2171</v>
      </c>
      <c r="D734" s="16" t="s">
        <v>8</v>
      </c>
      <c r="E734" s="16" t="s">
        <v>15</v>
      </c>
      <c r="F734" s="4" t="s">
        <v>2186</v>
      </c>
      <c r="G734" s="12">
        <v>3651602.17</v>
      </c>
      <c r="H734" s="12">
        <v>15965293.619999999</v>
      </c>
      <c r="I734" s="12">
        <v>23374536.170000002</v>
      </c>
      <c r="J734" s="12">
        <v>-35688227.620000005</v>
      </c>
      <c r="K734" s="13">
        <v>0.22872126607340154</v>
      </c>
      <c r="L734" s="13">
        <v>9.2822012436063472E-2</v>
      </c>
    </row>
    <row r="735" spans="1:12" ht="12.75" customHeight="1" x14ac:dyDescent="0.3">
      <c r="A735" s="15" t="s">
        <v>738</v>
      </c>
      <c r="B735" s="16" t="s">
        <v>2163</v>
      </c>
      <c r="C735" s="16" t="s">
        <v>2172</v>
      </c>
      <c r="D735" s="16" t="s">
        <v>8</v>
      </c>
      <c r="E735" s="16" t="s">
        <v>15</v>
      </c>
      <c r="F735" s="4" t="s">
        <v>2197</v>
      </c>
      <c r="G735" s="12">
        <v>63136462.219999999</v>
      </c>
      <c r="H735" s="12">
        <v>103784627.94</v>
      </c>
      <c r="I735" s="12">
        <v>65153257.170000002</v>
      </c>
      <c r="J735" s="12">
        <v>-105801422.89</v>
      </c>
      <c r="K735" s="13">
        <v>0.60834117222543271</v>
      </c>
      <c r="L735" s="13">
        <v>0.37372589445458099</v>
      </c>
    </row>
    <row r="736" spans="1:12" ht="12.75" customHeight="1" x14ac:dyDescent="0.3">
      <c r="A736" s="15" t="s">
        <v>739</v>
      </c>
      <c r="B736" s="16" t="s">
        <v>2142</v>
      </c>
      <c r="C736" s="16" t="s">
        <v>2171</v>
      </c>
      <c r="D736" s="16" t="s">
        <v>8</v>
      </c>
      <c r="E736" s="16" t="s">
        <v>15</v>
      </c>
      <c r="F736" s="4" t="s">
        <v>2174</v>
      </c>
      <c r="G736" s="12">
        <v>0</v>
      </c>
      <c r="H736" s="12">
        <v>0</v>
      </c>
      <c r="I736" s="12">
        <v>0</v>
      </c>
      <c r="J736" s="12">
        <v>0</v>
      </c>
      <c r="K736" s="13" t="s">
        <v>2174</v>
      </c>
      <c r="L736" s="13" t="s">
        <v>2174</v>
      </c>
    </row>
    <row r="737" spans="1:12" ht="12.75" customHeight="1" x14ac:dyDescent="0.3">
      <c r="A737" s="15" t="s">
        <v>740</v>
      </c>
      <c r="B737" s="16" t="s">
        <v>2163</v>
      </c>
      <c r="C737" s="16" t="s">
        <v>2172</v>
      </c>
      <c r="D737" s="16" t="s">
        <v>8</v>
      </c>
      <c r="E737" s="16" t="s">
        <v>15</v>
      </c>
      <c r="F737" s="4" t="s">
        <v>2197</v>
      </c>
      <c r="G737" s="12">
        <v>50060337.969999999</v>
      </c>
      <c r="H737" s="12">
        <v>133572815.92</v>
      </c>
      <c r="I737" s="12">
        <v>79017599.569999993</v>
      </c>
      <c r="J737" s="12">
        <v>-162530077.51999998</v>
      </c>
      <c r="K737" s="13">
        <v>0.37477938624863871</v>
      </c>
      <c r="L737" s="13">
        <v>0.23547786881462102</v>
      </c>
    </row>
    <row r="738" spans="1:12" ht="12.75" customHeight="1" x14ac:dyDescent="0.3">
      <c r="A738" s="15" t="s">
        <v>741</v>
      </c>
      <c r="B738" s="16" t="s">
        <v>2153</v>
      </c>
      <c r="C738" s="16" t="s">
        <v>2169</v>
      </c>
      <c r="D738" s="16" t="s">
        <v>4</v>
      </c>
      <c r="E738" s="16" t="s">
        <v>5</v>
      </c>
      <c r="F738" s="4" t="s">
        <v>2197</v>
      </c>
      <c r="G738" s="12">
        <v>9144763.5</v>
      </c>
      <c r="H738" s="12">
        <v>15408267.619999999</v>
      </c>
      <c r="I738" s="12">
        <v>7185047.7400000002</v>
      </c>
      <c r="J738" s="12">
        <v>-13448551.859999999</v>
      </c>
      <c r="K738" s="13">
        <v>0.59349718771304683</v>
      </c>
      <c r="L738" s="13">
        <v>0.40475527182656029</v>
      </c>
    </row>
    <row r="739" spans="1:12" ht="12.75" customHeight="1" x14ac:dyDescent="0.3">
      <c r="A739" s="15" t="s">
        <v>742</v>
      </c>
      <c r="B739" s="16" t="s">
        <v>2158</v>
      </c>
      <c r="C739" s="16" t="s">
        <v>2172</v>
      </c>
      <c r="D739" s="16" t="s">
        <v>4</v>
      </c>
      <c r="E739" s="16" t="s">
        <v>15</v>
      </c>
      <c r="F739" s="4" t="s">
        <v>2178</v>
      </c>
      <c r="G739" s="12">
        <v>22505495.379999999</v>
      </c>
      <c r="H739" s="12">
        <v>21003359.879999999</v>
      </c>
      <c r="I739" s="12">
        <v>30125646.59</v>
      </c>
      <c r="J739" s="12">
        <v>-28623511.09</v>
      </c>
      <c r="K739" s="13">
        <v>1.0715188193023526</v>
      </c>
      <c r="L739" s="13">
        <v>0.44017079411087567</v>
      </c>
    </row>
    <row r="740" spans="1:12" ht="12.75" customHeight="1" x14ac:dyDescent="0.3">
      <c r="A740" s="15" t="s">
        <v>743</v>
      </c>
      <c r="B740" s="16" t="s">
        <v>2156</v>
      </c>
      <c r="C740" s="16" t="s">
        <v>2171</v>
      </c>
      <c r="D740" s="16" t="s">
        <v>8</v>
      </c>
      <c r="E740" s="16" t="s">
        <v>15</v>
      </c>
      <c r="F740" s="4" t="s">
        <v>2197</v>
      </c>
      <c r="G740" s="12">
        <v>111082702.93000001</v>
      </c>
      <c r="H740" s="12">
        <v>913577203.47000003</v>
      </c>
      <c r="I740" s="12">
        <v>471115391.58999997</v>
      </c>
      <c r="J740" s="12">
        <v>-1273609892.1299999</v>
      </c>
      <c r="K740" s="13">
        <v>0.1215909312404901</v>
      </c>
      <c r="L740" s="13">
        <v>8.0221923137522591E-2</v>
      </c>
    </row>
    <row r="741" spans="1:12" ht="12.75" customHeight="1" x14ac:dyDescent="0.3">
      <c r="A741" s="15" t="s">
        <v>744</v>
      </c>
      <c r="B741" s="16" t="s">
        <v>2149</v>
      </c>
      <c r="C741" s="16" t="s">
        <v>2169</v>
      </c>
      <c r="D741" s="16" t="s">
        <v>4</v>
      </c>
      <c r="E741" s="16" t="s">
        <v>15</v>
      </c>
      <c r="F741" s="4" t="s">
        <v>2197</v>
      </c>
      <c r="G741" s="12">
        <v>7492457.4299999997</v>
      </c>
      <c r="H741" s="12">
        <v>66038123.020000003</v>
      </c>
      <c r="I741" s="12">
        <v>14593381.550000001</v>
      </c>
      <c r="J741" s="12">
        <v>-73139047.140000001</v>
      </c>
      <c r="K741" s="13">
        <v>0.11345654732995468</v>
      </c>
      <c r="L741" s="13">
        <v>9.2922207888300593E-2</v>
      </c>
    </row>
    <row r="742" spans="1:12" ht="12.75" customHeight="1" x14ac:dyDescent="0.3">
      <c r="A742" s="15" t="s">
        <v>745</v>
      </c>
      <c r="B742" s="16" t="s">
        <v>2149</v>
      </c>
      <c r="C742" s="16" t="s">
        <v>2169</v>
      </c>
      <c r="D742" s="16" t="s">
        <v>8</v>
      </c>
      <c r="E742" s="16" t="s">
        <v>15</v>
      </c>
      <c r="F742" s="4" t="s">
        <v>2197</v>
      </c>
      <c r="G742" s="12">
        <v>34265396.82</v>
      </c>
      <c r="H742" s="12">
        <v>460430495.44999999</v>
      </c>
      <c r="I742" s="12">
        <v>376830899.5</v>
      </c>
      <c r="J742" s="12">
        <v>-802995998.13</v>
      </c>
      <c r="K742" s="13">
        <v>7.4420346086135861E-2</v>
      </c>
      <c r="L742" s="13">
        <v>4.0925566408142197E-2</v>
      </c>
    </row>
    <row r="743" spans="1:12" ht="12.75" customHeight="1" x14ac:dyDescent="0.3">
      <c r="A743" s="15" t="s">
        <v>746</v>
      </c>
      <c r="B743" s="16" t="s">
        <v>2149</v>
      </c>
      <c r="C743" s="16" t="s">
        <v>2169</v>
      </c>
      <c r="D743" s="16" t="s">
        <v>89</v>
      </c>
      <c r="E743" s="16" t="s">
        <v>15</v>
      </c>
      <c r="F743" s="4" t="s">
        <v>2197</v>
      </c>
      <c r="G743" s="12">
        <v>1454874896.8</v>
      </c>
      <c r="H743" s="12">
        <v>12194553225.360001</v>
      </c>
      <c r="I743" s="12">
        <v>7825925851.6800003</v>
      </c>
      <c r="J743" s="12">
        <v>-18565604180.240002</v>
      </c>
      <c r="K743" s="13">
        <v>0.11930530540261347</v>
      </c>
      <c r="L743" s="13">
        <v>7.2669334794714671E-2</v>
      </c>
    </row>
    <row r="744" spans="1:12" ht="12.75" customHeight="1" x14ac:dyDescent="0.3">
      <c r="A744" s="15" t="s">
        <v>747</v>
      </c>
      <c r="B744" s="16" t="s">
        <v>2160</v>
      </c>
      <c r="C744" s="16" t="s">
        <v>2171</v>
      </c>
      <c r="D744" s="16" t="s">
        <v>8</v>
      </c>
      <c r="E744" s="16" t="s">
        <v>5</v>
      </c>
      <c r="F744" s="4" t="s">
        <v>2185</v>
      </c>
      <c r="G744" s="12">
        <v>36442462.599999994</v>
      </c>
      <c r="H744" s="12">
        <v>63356171.659999996</v>
      </c>
      <c r="I744" s="12">
        <v>114267164.33</v>
      </c>
      <c r="J744" s="12">
        <v>-141180873.38999999</v>
      </c>
      <c r="K744" s="13">
        <v>0.57519988416547574</v>
      </c>
      <c r="L744" s="13">
        <v>0.20516708796670535</v>
      </c>
    </row>
    <row r="745" spans="1:12" ht="12.75" customHeight="1" x14ac:dyDescent="0.3">
      <c r="A745" s="15" t="s">
        <v>748</v>
      </c>
      <c r="B745" s="16" t="s">
        <v>2149</v>
      </c>
      <c r="C745" s="16" t="s">
        <v>2169</v>
      </c>
      <c r="D745" s="16" t="s">
        <v>8</v>
      </c>
      <c r="E745" s="16" t="s">
        <v>5</v>
      </c>
      <c r="F745" s="4" t="s">
        <v>2197</v>
      </c>
      <c r="G745" s="12">
        <v>112696826.18000001</v>
      </c>
      <c r="H745" s="12">
        <v>123307411.61</v>
      </c>
      <c r="I745" s="12">
        <v>237023228.69999999</v>
      </c>
      <c r="J745" s="12">
        <v>-247633814.13</v>
      </c>
      <c r="K745" s="13">
        <v>0.91395014061636914</v>
      </c>
      <c r="L745" s="13">
        <v>0.31275948690637179</v>
      </c>
    </row>
    <row r="746" spans="1:12" ht="12.75" customHeight="1" x14ac:dyDescent="0.3">
      <c r="A746" s="15" t="s">
        <v>749</v>
      </c>
      <c r="B746" s="16" t="s">
        <v>2167</v>
      </c>
      <c r="C746" s="16" t="s">
        <v>2170</v>
      </c>
      <c r="D746" s="16" t="s">
        <v>4</v>
      </c>
      <c r="E746" s="16" t="s">
        <v>5</v>
      </c>
      <c r="F746" s="4" t="s">
        <v>2197</v>
      </c>
      <c r="G746" s="12">
        <v>6610058.79</v>
      </c>
      <c r="H746" s="12">
        <v>7998419.8499999996</v>
      </c>
      <c r="I746" s="12">
        <v>33207836.66</v>
      </c>
      <c r="J746" s="12">
        <v>-34596197.719999999</v>
      </c>
      <c r="K746" s="13">
        <v>0.82642058231039228</v>
      </c>
      <c r="L746" s="13">
        <v>0.16041396015665391</v>
      </c>
    </row>
    <row r="747" spans="1:12" ht="12.75" customHeight="1" x14ac:dyDescent="0.3">
      <c r="A747" s="15" t="s">
        <v>750</v>
      </c>
      <c r="B747" s="16" t="s">
        <v>2149</v>
      </c>
      <c r="C747" s="16" t="s">
        <v>2169</v>
      </c>
      <c r="D747" s="16" t="s">
        <v>8</v>
      </c>
      <c r="E747" s="16" t="s">
        <v>15</v>
      </c>
      <c r="F747" s="4" t="s">
        <v>2186</v>
      </c>
      <c r="G747" s="12">
        <v>329970.26</v>
      </c>
      <c r="H747" s="12">
        <v>161128274.44</v>
      </c>
      <c r="I747" s="12">
        <v>262517851.12</v>
      </c>
      <c r="J747" s="12">
        <v>-423316155.30000001</v>
      </c>
      <c r="K747" s="13">
        <v>2.0478731069814341E-3</v>
      </c>
      <c r="L747" s="13">
        <v>7.7888180746094678E-4</v>
      </c>
    </row>
    <row r="748" spans="1:12" ht="12.75" customHeight="1" x14ac:dyDescent="0.3">
      <c r="A748" s="15" t="s">
        <v>751</v>
      </c>
      <c r="B748" s="16" t="s">
        <v>2151</v>
      </c>
      <c r="C748" s="16" t="s">
        <v>2165</v>
      </c>
      <c r="D748" s="16" t="s">
        <v>4</v>
      </c>
      <c r="E748" s="16" t="s">
        <v>5</v>
      </c>
      <c r="F748" s="4" t="s">
        <v>2197</v>
      </c>
      <c r="G748" s="12">
        <v>11010969.98</v>
      </c>
      <c r="H748" s="12">
        <v>43227574.039999999</v>
      </c>
      <c r="I748" s="12">
        <v>42764416.25</v>
      </c>
      <c r="J748" s="12">
        <v>-74981020.310000002</v>
      </c>
      <c r="K748" s="13">
        <v>0.25472097901703117</v>
      </c>
      <c r="L748" s="13">
        <v>0.12804646040714407</v>
      </c>
    </row>
    <row r="749" spans="1:12" ht="12.75" customHeight="1" x14ac:dyDescent="0.3">
      <c r="A749" s="15" t="s">
        <v>752</v>
      </c>
      <c r="B749" s="16" t="s">
        <v>2149</v>
      </c>
      <c r="C749" s="16" t="s">
        <v>2169</v>
      </c>
      <c r="D749" s="16" t="s">
        <v>8</v>
      </c>
      <c r="E749" s="16" t="s">
        <v>5</v>
      </c>
      <c r="F749" s="4" t="s">
        <v>2197</v>
      </c>
      <c r="G749" s="12">
        <v>17727414.23</v>
      </c>
      <c r="H749" s="12">
        <v>47016782.880000003</v>
      </c>
      <c r="I749" s="12">
        <v>84796706.590000004</v>
      </c>
      <c r="J749" s="12">
        <v>-114086075.24000001</v>
      </c>
      <c r="K749" s="13">
        <v>0.37704439019669478</v>
      </c>
      <c r="L749" s="13">
        <v>0.13448861949773858</v>
      </c>
    </row>
    <row r="750" spans="1:12" ht="12.75" customHeight="1" x14ac:dyDescent="0.3">
      <c r="A750" s="15" t="s">
        <v>753</v>
      </c>
      <c r="B750" s="16" t="s">
        <v>2161</v>
      </c>
      <c r="C750" s="16" t="s">
        <v>2170</v>
      </c>
      <c r="D750" s="16" t="s">
        <v>4</v>
      </c>
      <c r="E750" s="16" t="s">
        <v>5</v>
      </c>
      <c r="F750" s="4" t="s">
        <v>2197</v>
      </c>
      <c r="G750" s="12">
        <v>37464663.119999997</v>
      </c>
      <c r="H750" s="12">
        <v>28300070.829999998</v>
      </c>
      <c r="I750" s="12">
        <v>53976973.07</v>
      </c>
      <c r="J750" s="12">
        <v>-44812380.780000001</v>
      </c>
      <c r="K750" s="13">
        <v>1.3238363728858553</v>
      </c>
      <c r="L750" s="13">
        <v>0.45534770507232569</v>
      </c>
    </row>
    <row r="751" spans="1:12" ht="12.75" customHeight="1" x14ac:dyDescent="0.3">
      <c r="A751" s="15" t="s">
        <v>754</v>
      </c>
      <c r="B751" s="16" t="s">
        <v>2151</v>
      </c>
      <c r="C751" s="16" t="s">
        <v>2165</v>
      </c>
      <c r="D751" s="16" t="s">
        <v>89</v>
      </c>
      <c r="E751" s="16" t="s">
        <v>15</v>
      </c>
      <c r="F751" s="4" t="s">
        <v>2197</v>
      </c>
      <c r="G751" s="12">
        <v>77551435.799999997</v>
      </c>
      <c r="H751" s="12">
        <v>1951264341.3499999</v>
      </c>
      <c r="I751" s="12">
        <v>1506769883.0700002</v>
      </c>
      <c r="J751" s="12">
        <v>-3380482788.6199999</v>
      </c>
      <c r="K751" s="13">
        <v>3.974419772686736E-2</v>
      </c>
      <c r="L751" s="13">
        <v>2.2426451205238531E-2</v>
      </c>
    </row>
    <row r="752" spans="1:12" ht="12.75" customHeight="1" x14ac:dyDescent="0.3">
      <c r="A752" s="15" t="s">
        <v>755</v>
      </c>
      <c r="B752" s="16" t="s">
        <v>2147</v>
      </c>
      <c r="C752" s="16" t="s">
        <v>2169</v>
      </c>
      <c r="D752" s="16" t="s">
        <v>756</v>
      </c>
      <c r="E752" s="16" t="s">
        <v>756</v>
      </c>
      <c r="F752" s="4" t="s">
        <v>2197</v>
      </c>
      <c r="G752" s="12">
        <v>6149866924.8400002</v>
      </c>
      <c r="H752" s="12">
        <v>116217431797.39999</v>
      </c>
      <c r="I752" s="12">
        <v>69780971753.319992</v>
      </c>
      <c r="J752" s="12">
        <v>-179848536625.88</v>
      </c>
      <c r="K752" s="13">
        <v>5.2916906093407448E-2</v>
      </c>
      <c r="L752" s="13">
        <v>3.3064084462224919E-2</v>
      </c>
    </row>
    <row r="753" spans="1:12" ht="12.75" customHeight="1" x14ac:dyDescent="0.3">
      <c r="A753" s="15" t="s">
        <v>757</v>
      </c>
      <c r="B753" s="16" t="s">
        <v>2145</v>
      </c>
      <c r="C753" s="16" t="s">
        <v>2171</v>
      </c>
      <c r="D753" s="16" t="s">
        <v>756</v>
      </c>
      <c r="E753" s="16" t="s">
        <v>756</v>
      </c>
      <c r="F753" s="4" t="s">
        <v>2197</v>
      </c>
      <c r="G753" s="12">
        <v>566292081.50999999</v>
      </c>
      <c r="H753" s="12">
        <v>78296513857.210007</v>
      </c>
      <c r="I753" s="12">
        <v>61426019831.139999</v>
      </c>
      <c r="J753" s="12">
        <v>-139156241606.84003</v>
      </c>
      <c r="K753" s="13">
        <v>7.2326602247291816E-3</v>
      </c>
      <c r="L753" s="13">
        <v>4.0529760415961959E-3</v>
      </c>
    </row>
    <row r="754" spans="1:12" ht="12.75" customHeight="1" x14ac:dyDescent="0.3">
      <c r="A754" s="15" t="s">
        <v>758</v>
      </c>
      <c r="B754" s="16" t="s">
        <v>2155</v>
      </c>
      <c r="C754" s="16" t="s">
        <v>2171</v>
      </c>
      <c r="D754" s="16" t="s">
        <v>756</v>
      </c>
      <c r="E754" s="16" t="s">
        <v>756</v>
      </c>
      <c r="F754" s="4" t="s">
        <v>2197</v>
      </c>
      <c r="G754" s="12">
        <v>1594183089.3</v>
      </c>
      <c r="H754" s="12">
        <v>29293885731.889999</v>
      </c>
      <c r="I754" s="12">
        <v>19218705005.359997</v>
      </c>
      <c r="J754" s="12">
        <v>-46918407647.949997</v>
      </c>
      <c r="K754" s="13">
        <v>5.4420335488799133E-2</v>
      </c>
      <c r="L754" s="13">
        <v>3.2861223551928748E-2</v>
      </c>
    </row>
    <row r="755" spans="1:12" ht="12.75" customHeight="1" x14ac:dyDescent="0.3">
      <c r="A755" s="15" t="s">
        <v>759</v>
      </c>
      <c r="B755" s="16" t="s">
        <v>2142</v>
      </c>
      <c r="C755" s="16" t="s">
        <v>2171</v>
      </c>
      <c r="D755" s="16" t="s">
        <v>756</v>
      </c>
      <c r="E755" s="16" t="s">
        <v>756</v>
      </c>
      <c r="F755" s="4" t="s">
        <v>2197</v>
      </c>
      <c r="G755" s="12">
        <v>1026780039.74</v>
      </c>
      <c r="H755" s="12">
        <v>19102584611.989998</v>
      </c>
      <c r="I755" s="12">
        <v>12543895930.75</v>
      </c>
      <c r="J755" s="12">
        <v>-30619700502.999996</v>
      </c>
      <c r="K755" s="13">
        <v>5.3750843699733049E-2</v>
      </c>
      <c r="L755" s="13">
        <v>3.2445315312496989E-2</v>
      </c>
    </row>
    <row r="756" spans="1:12" ht="12.75" customHeight="1" x14ac:dyDescent="0.3">
      <c r="A756" s="15" t="s">
        <v>760</v>
      </c>
      <c r="B756" s="16" t="s">
        <v>2149</v>
      </c>
      <c r="C756" s="16" t="s">
        <v>2169</v>
      </c>
      <c r="D756" s="16" t="s">
        <v>756</v>
      </c>
      <c r="E756" s="16" t="s">
        <v>756</v>
      </c>
      <c r="F756" s="4" t="s">
        <v>2197</v>
      </c>
      <c r="G756" s="12">
        <v>996409149.60000002</v>
      </c>
      <c r="H756" s="12">
        <v>58905295839.699997</v>
      </c>
      <c r="I756" s="12">
        <v>22782815350.279999</v>
      </c>
      <c r="J756" s="12">
        <v>-80691702040.380005</v>
      </c>
      <c r="K756" s="13">
        <v>1.6915442582812003E-2</v>
      </c>
      <c r="L756" s="13">
        <v>1.2197725410527318E-2</v>
      </c>
    </row>
    <row r="757" spans="1:12" ht="12.75" customHeight="1" x14ac:dyDescent="0.3">
      <c r="A757" s="15" t="s">
        <v>761</v>
      </c>
      <c r="B757" s="16" t="s">
        <v>2151</v>
      </c>
      <c r="C757" s="16" t="s">
        <v>2165</v>
      </c>
      <c r="D757" s="16" t="s">
        <v>756</v>
      </c>
      <c r="E757" s="16" t="s">
        <v>756</v>
      </c>
      <c r="F757" s="4" t="s">
        <v>2186</v>
      </c>
      <c r="G757" s="12">
        <v>0</v>
      </c>
      <c r="H757" s="12">
        <v>394498593990.60999</v>
      </c>
      <c r="I757" s="12">
        <v>358192151959.57001</v>
      </c>
      <c r="J757" s="12">
        <v>-752690745950.17993</v>
      </c>
      <c r="K757" s="13">
        <v>0</v>
      </c>
      <c r="L757" s="13">
        <v>0</v>
      </c>
    </row>
    <row r="758" spans="1:12" ht="12.75" customHeight="1" x14ac:dyDescent="0.3">
      <c r="A758" s="15" t="s">
        <v>762</v>
      </c>
      <c r="B758" s="16" t="s">
        <v>2156</v>
      </c>
      <c r="C758" s="16" t="s">
        <v>2171</v>
      </c>
      <c r="D758" s="16" t="s">
        <v>756</v>
      </c>
      <c r="E758" s="16" t="s">
        <v>756</v>
      </c>
      <c r="F758" s="4" t="s">
        <v>2197</v>
      </c>
      <c r="G758" s="12">
        <v>566362946.25</v>
      </c>
      <c r="H758" s="12">
        <v>66662697444.419998</v>
      </c>
      <c r="I758" s="12">
        <v>38038581314.360001</v>
      </c>
      <c r="J758" s="12">
        <v>-104134915812.53</v>
      </c>
      <c r="K758" s="13">
        <v>8.4959500284578927E-3</v>
      </c>
      <c r="L758" s="13">
        <v>5.4093221493009339E-3</v>
      </c>
    </row>
    <row r="759" spans="1:12" ht="12.75" customHeight="1" x14ac:dyDescent="0.3">
      <c r="A759" s="15" t="s">
        <v>763</v>
      </c>
      <c r="B759" s="16" t="s">
        <v>2161</v>
      </c>
      <c r="C759" s="16" t="s">
        <v>2170</v>
      </c>
      <c r="D759" s="16" t="s">
        <v>756</v>
      </c>
      <c r="E759" s="16" t="s">
        <v>756</v>
      </c>
      <c r="F759" s="4" t="s">
        <v>2197</v>
      </c>
      <c r="G759" s="12">
        <v>5838996423.0900011</v>
      </c>
      <c r="H759" s="12">
        <v>11972355544.530001</v>
      </c>
      <c r="I759" s="12">
        <v>6256757696.5600004</v>
      </c>
      <c r="J759" s="12">
        <v>-12390116818</v>
      </c>
      <c r="K759" s="13">
        <v>0.48770656713062249</v>
      </c>
      <c r="L759" s="13">
        <v>0.32031159968486</v>
      </c>
    </row>
    <row r="760" spans="1:12" ht="12.75" customHeight="1" x14ac:dyDescent="0.3">
      <c r="A760" s="15" t="s">
        <v>764</v>
      </c>
      <c r="B760" s="16" t="s">
        <v>2162</v>
      </c>
      <c r="C760" s="16" t="s">
        <v>2170</v>
      </c>
      <c r="D760" s="16" t="s">
        <v>756</v>
      </c>
      <c r="E760" s="16" t="s">
        <v>756</v>
      </c>
      <c r="F760" s="4" t="s">
        <v>2178</v>
      </c>
      <c r="G760" s="12">
        <v>5475662179.6899996</v>
      </c>
      <c r="H760" s="12">
        <v>2664372122.1199999</v>
      </c>
      <c r="I760" s="12">
        <v>10370495812.43</v>
      </c>
      <c r="J760" s="12">
        <v>-7559205754.8600006</v>
      </c>
      <c r="K760" s="13">
        <v>2.0551416726778764</v>
      </c>
      <c r="L760" s="13">
        <v>0.42007807115377843</v>
      </c>
    </row>
    <row r="761" spans="1:12" ht="12.75" customHeight="1" x14ac:dyDescent="0.3">
      <c r="A761" s="15" t="s">
        <v>765</v>
      </c>
      <c r="B761" s="16" t="s">
        <v>2164</v>
      </c>
      <c r="C761" s="16" t="s">
        <v>2172</v>
      </c>
      <c r="D761" s="16" t="s">
        <v>756</v>
      </c>
      <c r="E761" s="16" t="s">
        <v>756</v>
      </c>
      <c r="F761" s="4" t="s">
        <v>2197</v>
      </c>
      <c r="G761" s="12">
        <v>749619927.44000006</v>
      </c>
      <c r="H761" s="12">
        <v>74422634550.800003</v>
      </c>
      <c r="I761" s="12">
        <v>20671372270.330002</v>
      </c>
      <c r="J761" s="12">
        <v>-94344386893.690002</v>
      </c>
      <c r="K761" s="13">
        <v>1.0072472332705697E-2</v>
      </c>
      <c r="L761" s="13">
        <v>7.8829355550242061E-3</v>
      </c>
    </row>
    <row r="762" spans="1:12" ht="12.75" customHeight="1" x14ac:dyDescent="0.3">
      <c r="A762" s="15" t="s">
        <v>766</v>
      </c>
      <c r="B762" s="16" t="s">
        <v>2166</v>
      </c>
      <c r="C762" s="16" t="s">
        <v>2165</v>
      </c>
      <c r="D762" s="16" t="s">
        <v>756</v>
      </c>
      <c r="E762" s="16" t="s">
        <v>756</v>
      </c>
      <c r="F762" s="4" t="s">
        <v>2174</v>
      </c>
      <c r="G762" s="12">
        <v>314231503.66000003</v>
      </c>
      <c r="H762" s="12">
        <v>0</v>
      </c>
      <c r="I762" s="12">
        <v>0</v>
      </c>
      <c r="J762" s="12">
        <v>314231503.66000003</v>
      </c>
      <c r="K762" s="13" t="s">
        <v>2174</v>
      </c>
      <c r="L762" s="13" t="s">
        <v>2174</v>
      </c>
    </row>
    <row r="763" spans="1:12" ht="12.75" customHeight="1" x14ac:dyDescent="0.3">
      <c r="A763" s="15" t="s">
        <v>767</v>
      </c>
      <c r="B763" s="16" t="s">
        <v>2165</v>
      </c>
      <c r="C763" s="16" t="s">
        <v>2171</v>
      </c>
      <c r="D763" s="16" t="s">
        <v>756</v>
      </c>
      <c r="E763" s="16" t="s">
        <v>756</v>
      </c>
      <c r="F763" s="4" t="s">
        <v>2197</v>
      </c>
      <c r="G763" s="12">
        <v>32148130.039999999</v>
      </c>
      <c r="H763" s="12">
        <v>36831653102</v>
      </c>
      <c r="I763" s="12">
        <v>20720819095.700001</v>
      </c>
      <c r="J763" s="12">
        <v>-57520324067.660004</v>
      </c>
      <c r="K763" s="13">
        <v>8.7283972704049815E-4</v>
      </c>
      <c r="L763" s="13">
        <v>5.5858816854238897E-4</v>
      </c>
    </row>
    <row r="764" spans="1:12" ht="12.75" customHeight="1" x14ac:dyDescent="0.3">
      <c r="A764" s="15" t="s">
        <v>768</v>
      </c>
      <c r="B764" s="16" t="s">
        <v>2141</v>
      </c>
      <c r="C764" s="16" t="s">
        <v>2170</v>
      </c>
      <c r="D764" s="16" t="s">
        <v>756</v>
      </c>
      <c r="E764" s="16" t="s">
        <v>756</v>
      </c>
      <c r="F764" s="4" t="s">
        <v>2197</v>
      </c>
      <c r="G764" s="12">
        <v>37246498.18</v>
      </c>
      <c r="H764" s="12">
        <v>12448201984.43</v>
      </c>
      <c r="I764" s="12">
        <v>5273273152.7600002</v>
      </c>
      <c r="J764" s="12">
        <v>-17684228639.010002</v>
      </c>
      <c r="K764" s="13">
        <v>2.9921187193610197E-3</v>
      </c>
      <c r="L764" s="13">
        <v>2.1017718836416218E-3</v>
      </c>
    </row>
    <row r="765" spans="1:12" ht="12.75" customHeight="1" x14ac:dyDescent="0.3">
      <c r="A765" s="15" t="s">
        <v>769</v>
      </c>
      <c r="B765" s="16" t="s">
        <v>2144</v>
      </c>
      <c r="C765" s="16" t="s">
        <v>2170</v>
      </c>
      <c r="D765" s="16" t="s">
        <v>756</v>
      </c>
      <c r="E765" s="16" t="s">
        <v>756</v>
      </c>
      <c r="F765" s="4" t="s">
        <v>2197</v>
      </c>
      <c r="G765" s="12">
        <v>8291734673.1000004</v>
      </c>
      <c r="H765" s="12">
        <v>7168554550.9300013</v>
      </c>
      <c r="I765" s="12">
        <v>16282675874.84</v>
      </c>
      <c r="J765" s="12">
        <v>-15159495752.670002</v>
      </c>
      <c r="K765" s="13">
        <v>1.1566815338001837</v>
      </c>
      <c r="L765" s="13">
        <v>0.35357354486562076</v>
      </c>
    </row>
    <row r="766" spans="1:12" ht="12.75" customHeight="1" x14ac:dyDescent="0.3">
      <c r="A766" s="15" t="s">
        <v>770</v>
      </c>
      <c r="B766" s="16" t="s">
        <v>2143</v>
      </c>
      <c r="C766" s="16" t="s">
        <v>2170</v>
      </c>
      <c r="D766" s="16" t="s">
        <v>756</v>
      </c>
      <c r="E766" s="16" t="s">
        <v>756</v>
      </c>
      <c r="F766" s="4" t="s">
        <v>2197</v>
      </c>
      <c r="G766" s="12">
        <v>9443790348.1100006</v>
      </c>
      <c r="H766" s="12">
        <v>23608956005.18</v>
      </c>
      <c r="I766" s="12">
        <v>12694628431.189999</v>
      </c>
      <c r="J766" s="12">
        <v>-26859794088.259998</v>
      </c>
      <c r="K766" s="13">
        <v>0.40000880793025978</v>
      </c>
      <c r="L766" s="13">
        <v>0.26013382685840064</v>
      </c>
    </row>
    <row r="767" spans="1:12" ht="12.75" customHeight="1" x14ac:dyDescent="0.3">
      <c r="A767" s="15" t="s">
        <v>771</v>
      </c>
      <c r="B767" s="16" t="s">
        <v>2146</v>
      </c>
      <c r="C767" s="16" t="s">
        <v>2171</v>
      </c>
      <c r="D767" s="16" t="s">
        <v>756</v>
      </c>
      <c r="E767" s="16" t="s">
        <v>756</v>
      </c>
      <c r="F767" s="4" t="s">
        <v>2197</v>
      </c>
      <c r="G767" s="12">
        <v>2286691690.6500001</v>
      </c>
      <c r="H767" s="12">
        <v>46476600742.209999</v>
      </c>
      <c r="I767" s="12">
        <v>21727079458.399998</v>
      </c>
      <c r="J767" s="12">
        <v>-65916988509.959991</v>
      </c>
      <c r="K767" s="13">
        <v>4.9200923779548905E-2</v>
      </c>
      <c r="L767" s="13">
        <v>3.3527394473788941E-2</v>
      </c>
    </row>
    <row r="768" spans="1:12" ht="12.75" customHeight="1" x14ac:dyDescent="0.3">
      <c r="A768" s="15" t="s">
        <v>772</v>
      </c>
      <c r="B768" s="16" t="s">
        <v>2148</v>
      </c>
      <c r="C768" s="16" t="s">
        <v>2165</v>
      </c>
      <c r="D768" s="16" t="s">
        <v>756</v>
      </c>
      <c r="E768" s="16" t="s">
        <v>756</v>
      </c>
      <c r="F768" s="4" t="s">
        <v>2197</v>
      </c>
      <c r="G768" s="12">
        <v>8361310778.3400002</v>
      </c>
      <c r="H768" s="12">
        <v>30057340577.48</v>
      </c>
      <c r="I768" s="12">
        <v>12698795194.800001</v>
      </c>
      <c r="J768" s="12">
        <v>-34394824993.940002</v>
      </c>
      <c r="K768" s="13">
        <v>0.27817866177437478</v>
      </c>
      <c r="L768" s="13">
        <v>0.19555814919459752</v>
      </c>
    </row>
    <row r="769" spans="1:13" ht="12.75" customHeight="1" x14ac:dyDescent="0.3">
      <c r="A769" s="15" t="s">
        <v>773</v>
      </c>
      <c r="B769" s="16" t="s">
        <v>2150</v>
      </c>
      <c r="C769" s="16" t="s">
        <v>2171</v>
      </c>
      <c r="D769" s="16" t="s">
        <v>756</v>
      </c>
      <c r="E769" s="16" t="s">
        <v>756</v>
      </c>
      <c r="F769" s="4" t="s">
        <v>2197</v>
      </c>
      <c r="G769" s="12">
        <v>357971307.70999998</v>
      </c>
      <c r="H769" s="12">
        <v>28520757466.889999</v>
      </c>
      <c r="I769" s="12">
        <v>17614204043.400002</v>
      </c>
      <c r="J769" s="12">
        <v>-45776990202.580002</v>
      </c>
      <c r="K769" s="13">
        <v>1.2551255278741178E-2</v>
      </c>
      <c r="L769" s="13">
        <v>7.7592198192287989E-3</v>
      </c>
    </row>
    <row r="770" spans="1:13" ht="12.75" customHeight="1" x14ac:dyDescent="0.3">
      <c r="A770" s="15" t="s">
        <v>774</v>
      </c>
      <c r="B770" s="16" t="s">
        <v>2153</v>
      </c>
      <c r="C770" s="16" t="s">
        <v>2169</v>
      </c>
      <c r="D770" s="16" t="s">
        <v>756</v>
      </c>
      <c r="E770" s="16" t="s">
        <v>756</v>
      </c>
      <c r="F770" s="4" t="s">
        <v>2197</v>
      </c>
      <c r="G770" s="12">
        <v>1644522058.72</v>
      </c>
      <c r="H770" s="12">
        <v>36173383895.549995</v>
      </c>
      <c r="I770" s="12">
        <v>3398968687.3199987</v>
      </c>
      <c r="J770" s="12">
        <v>-37927830524.149994</v>
      </c>
      <c r="K770" s="13">
        <v>4.5462212312470635E-2</v>
      </c>
      <c r="L770" s="13">
        <v>4.1557348789818413E-2</v>
      </c>
    </row>
    <row r="771" spans="1:13" ht="12.75" customHeight="1" x14ac:dyDescent="0.3">
      <c r="A771" s="15" t="s">
        <v>775</v>
      </c>
      <c r="B771" s="16" t="s">
        <v>2152</v>
      </c>
      <c r="C771" s="16" t="s">
        <v>2169</v>
      </c>
      <c r="D771" s="16" t="s">
        <v>756</v>
      </c>
      <c r="E771" s="16" t="s">
        <v>756</v>
      </c>
      <c r="F771" s="4" t="s">
        <v>2197</v>
      </c>
      <c r="G771" s="12">
        <v>279820742.39999998</v>
      </c>
      <c r="H771" s="12">
        <v>15463024478.4</v>
      </c>
      <c r="I771" s="27">
        <v>20304783931.799999</v>
      </c>
      <c r="J771" s="27">
        <f>G771-H771-I771</f>
        <v>-35487987667.800003</v>
      </c>
      <c r="K771" s="13">
        <f>G771/H771</f>
        <v>1.8096119733295137E-2</v>
      </c>
      <c r="L771" s="28">
        <f>G771/(H771+I771)</f>
        <v>7.8232565772803336E-3</v>
      </c>
      <c r="M771" s="29" t="s">
        <v>2204</v>
      </c>
    </row>
    <row r="772" spans="1:13" ht="12.75" customHeight="1" x14ac:dyDescent="0.3">
      <c r="A772" s="15" t="s">
        <v>776</v>
      </c>
      <c r="B772" s="16" t="s">
        <v>2154</v>
      </c>
      <c r="C772" s="16" t="s">
        <v>2170</v>
      </c>
      <c r="D772" s="16" t="s">
        <v>756</v>
      </c>
      <c r="E772" s="16" t="s">
        <v>756</v>
      </c>
      <c r="F772" s="4" t="s">
        <v>2197</v>
      </c>
      <c r="G772" s="12">
        <v>4654094899.3400002</v>
      </c>
      <c r="H772" s="12">
        <v>49713935390.860001</v>
      </c>
      <c r="I772" s="12">
        <v>40933322100.540001</v>
      </c>
      <c r="J772" s="12">
        <v>-85993162592.059998</v>
      </c>
      <c r="K772" s="13">
        <v>9.361751112135179E-2</v>
      </c>
      <c r="L772" s="13">
        <v>5.1342920107445608E-2</v>
      </c>
    </row>
    <row r="773" spans="1:13" ht="12.75" customHeight="1" x14ac:dyDescent="0.3">
      <c r="A773" s="15" t="s">
        <v>777</v>
      </c>
      <c r="B773" s="16" t="s">
        <v>2158</v>
      </c>
      <c r="C773" s="16" t="s">
        <v>2172</v>
      </c>
      <c r="D773" s="16" t="s">
        <v>756</v>
      </c>
      <c r="E773" s="16" t="s">
        <v>756</v>
      </c>
      <c r="F773" s="4" t="s">
        <v>2197</v>
      </c>
      <c r="G773" s="12">
        <v>10892816789.4</v>
      </c>
      <c r="H773" s="12">
        <v>128862872469</v>
      </c>
      <c r="I773" s="12">
        <v>43006743838.599998</v>
      </c>
      <c r="J773" s="12">
        <v>-160976799518.20001</v>
      </c>
      <c r="K773" s="13">
        <v>8.453029628080376E-2</v>
      </c>
      <c r="L773" s="13">
        <v>6.3378373812767536E-2</v>
      </c>
    </row>
    <row r="774" spans="1:13" ht="12.75" customHeight="1" x14ac:dyDescent="0.3">
      <c r="A774" s="15" t="s">
        <v>778</v>
      </c>
      <c r="B774" s="16" t="s">
        <v>2157</v>
      </c>
      <c r="C774" s="16" t="s">
        <v>2171</v>
      </c>
      <c r="D774" s="16" t="s">
        <v>756</v>
      </c>
      <c r="E774" s="16" t="s">
        <v>756</v>
      </c>
      <c r="F774" s="4" t="s">
        <v>2197</v>
      </c>
      <c r="G774" s="12">
        <v>186879623.68000001</v>
      </c>
      <c r="H774" s="12">
        <v>16722359042.969999</v>
      </c>
      <c r="I774" s="12">
        <v>7059072996.2399998</v>
      </c>
      <c r="J774" s="12">
        <v>-23594552415.529999</v>
      </c>
      <c r="K774" s="13">
        <v>1.1175434231485619E-2</v>
      </c>
      <c r="L774" s="13">
        <v>7.8582157446145124E-3</v>
      </c>
    </row>
    <row r="775" spans="1:13" ht="12.75" customHeight="1" x14ac:dyDescent="0.3">
      <c r="A775" s="15" t="s">
        <v>779</v>
      </c>
      <c r="B775" s="16" t="s">
        <v>2159</v>
      </c>
      <c r="C775" s="16" t="s">
        <v>2165</v>
      </c>
      <c r="D775" s="16" t="s">
        <v>756</v>
      </c>
      <c r="E775" s="16" t="s">
        <v>756</v>
      </c>
      <c r="F775" s="4" t="s">
        <v>2197</v>
      </c>
      <c r="G775" s="12">
        <v>8896886355.3500004</v>
      </c>
      <c r="H775" s="12">
        <v>155562455905.09</v>
      </c>
      <c r="I775" s="12">
        <v>87391369179.179993</v>
      </c>
      <c r="J775" s="12">
        <v>-234056938728.91998</v>
      </c>
      <c r="K775" s="13">
        <v>5.7191732436893822E-2</v>
      </c>
      <c r="L775" s="13">
        <v>3.6619659526924767E-2</v>
      </c>
    </row>
    <row r="776" spans="1:13" ht="12.75" customHeight="1" x14ac:dyDescent="0.3">
      <c r="A776" s="15" t="s">
        <v>780</v>
      </c>
      <c r="B776" s="16" t="s">
        <v>2160</v>
      </c>
      <c r="C776" s="16" t="s">
        <v>2171</v>
      </c>
      <c r="D776" s="16" t="s">
        <v>756</v>
      </c>
      <c r="E776" s="16" t="s">
        <v>756</v>
      </c>
      <c r="F776" s="4" t="s">
        <v>2186</v>
      </c>
      <c r="G776" s="12">
        <v>142399706.33000001</v>
      </c>
      <c r="H776" s="12">
        <v>37213938611.050003</v>
      </c>
      <c r="I776" s="12">
        <v>24535882460.779999</v>
      </c>
      <c r="J776" s="12">
        <v>-61607421365.5</v>
      </c>
      <c r="K776" s="13">
        <v>3.8265153231514444E-3</v>
      </c>
      <c r="L776" s="13">
        <v>2.3060748008379597E-3</v>
      </c>
    </row>
    <row r="777" spans="1:13" ht="12.75" customHeight="1" x14ac:dyDescent="0.3">
      <c r="A777" s="15" t="s">
        <v>781</v>
      </c>
      <c r="B777" s="16" t="s">
        <v>2163</v>
      </c>
      <c r="C777" s="16" t="s">
        <v>2172</v>
      </c>
      <c r="D777" s="16" t="s">
        <v>756</v>
      </c>
      <c r="E777" s="16" t="s">
        <v>756</v>
      </c>
      <c r="F777" s="4" t="s">
        <v>2197</v>
      </c>
      <c r="G777" s="12">
        <v>5850646138.04</v>
      </c>
      <c r="H777" s="12">
        <v>99056923812.599991</v>
      </c>
      <c r="I777" s="12">
        <v>17296094355.650002</v>
      </c>
      <c r="J777" s="12">
        <v>-110502372030.20999</v>
      </c>
      <c r="K777" s="13">
        <v>5.9063474948086371E-2</v>
      </c>
      <c r="L777" s="13">
        <v>5.0283578631194488E-2</v>
      </c>
    </row>
    <row r="778" spans="1:13" ht="12.75" customHeight="1" x14ac:dyDescent="0.3">
      <c r="A778" s="15" t="s">
        <v>782</v>
      </c>
      <c r="B778" s="16" t="s">
        <v>2167</v>
      </c>
      <c r="C778" s="16" t="s">
        <v>2170</v>
      </c>
      <c r="D778" s="16" t="s">
        <v>756</v>
      </c>
      <c r="E778" s="16" t="s">
        <v>756</v>
      </c>
      <c r="F778" s="4" t="s">
        <v>2197</v>
      </c>
      <c r="G778" s="12">
        <v>5001082656.4899998</v>
      </c>
      <c r="H778" s="12">
        <v>20235806263.509998</v>
      </c>
      <c r="I778" s="12">
        <v>20109570677.459999</v>
      </c>
      <c r="J778" s="12">
        <v>-35344294284.479996</v>
      </c>
      <c r="K778" s="13">
        <v>0.24714027162377752</v>
      </c>
      <c r="L778" s="13">
        <v>0.12395677115143001</v>
      </c>
    </row>
    <row r="779" spans="1:13" ht="12.75" customHeight="1" x14ac:dyDescent="0.3">
      <c r="A779" s="15" t="s">
        <v>783</v>
      </c>
      <c r="B779" s="16" t="s">
        <v>2163</v>
      </c>
      <c r="C779" s="16" t="s">
        <v>2172</v>
      </c>
      <c r="D779" s="16" t="s">
        <v>4</v>
      </c>
      <c r="E779" s="16" t="s">
        <v>5</v>
      </c>
      <c r="F779" s="4" t="s">
        <v>2197</v>
      </c>
      <c r="G779" s="12">
        <v>28862940.640000001</v>
      </c>
      <c r="H779" s="12">
        <v>27139431.59</v>
      </c>
      <c r="I779" s="12">
        <v>32178703.789999999</v>
      </c>
      <c r="J779" s="12">
        <v>-30455194.739999998</v>
      </c>
      <c r="K779" s="13">
        <v>1.0635057165543238</v>
      </c>
      <c r="L779" s="13">
        <v>0.48657869056571151</v>
      </c>
    </row>
    <row r="780" spans="1:13" ht="12.75" customHeight="1" x14ac:dyDescent="0.3">
      <c r="A780" s="15" t="s">
        <v>784</v>
      </c>
      <c r="B780" s="16" t="s">
        <v>2163</v>
      </c>
      <c r="C780" s="16" t="s">
        <v>2172</v>
      </c>
      <c r="D780" s="16" t="s">
        <v>4</v>
      </c>
      <c r="E780" s="16" t="s">
        <v>5</v>
      </c>
      <c r="F780" s="4" t="s">
        <v>2197</v>
      </c>
      <c r="G780" s="12">
        <v>22964265.190000001</v>
      </c>
      <c r="H780" s="12">
        <v>9833039.8699999992</v>
      </c>
      <c r="I780" s="12">
        <v>23438300.309999999</v>
      </c>
      <c r="J780" s="12">
        <v>-10307074.989999996</v>
      </c>
      <c r="K780" s="13">
        <v>2.33541869997523</v>
      </c>
      <c r="L780" s="13">
        <v>0.69021160752052402</v>
      </c>
    </row>
    <row r="781" spans="1:13" ht="12.75" customHeight="1" x14ac:dyDescent="0.3">
      <c r="A781" s="15" t="s">
        <v>785</v>
      </c>
      <c r="B781" s="16" t="s">
        <v>2156</v>
      </c>
      <c r="C781" s="16" t="s">
        <v>2171</v>
      </c>
      <c r="D781" s="16" t="s">
        <v>8</v>
      </c>
      <c r="E781" s="16" t="s">
        <v>15</v>
      </c>
      <c r="F781" s="4" t="s">
        <v>2197</v>
      </c>
      <c r="G781" s="12">
        <v>3658973.26</v>
      </c>
      <c r="H781" s="12">
        <v>42731799.799999997</v>
      </c>
      <c r="I781" s="12">
        <v>22131421.780000001</v>
      </c>
      <c r="J781" s="12">
        <v>-61204248.32</v>
      </c>
      <c r="K781" s="13">
        <v>8.5626472021428882E-2</v>
      </c>
      <c r="L781" s="13">
        <v>5.6410600196401775E-2</v>
      </c>
    </row>
    <row r="782" spans="1:13" ht="12.75" customHeight="1" x14ac:dyDescent="0.3">
      <c r="A782" s="15" t="s">
        <v>786</v>
      </c>
      <c r="B782" s="16" t="s">
        <v>2156</v>
      </c>
      <c r="C782" s="16" t="s">
        <v>2171</v>
      </c>
      <c r="D782" s="16" t="s">
        <v>8</v>
      </c>
      <c r="E782" s="16" t="s">
        <v>15</v>
      </c>
      <c r="F782" s="4" t="s">
        <v>2197</v>
      </c>
      <c r="G782" s="12">
        <v>56704041.979999997</v>
      </c>
      <c r="H782" s="12">
        <v>434052504.69</v>
      </c>
      <c r="I782" s="12">
        <v>101942828.27</v>
      </c>
      <c r="J782" s="12">
        <v>-479291290.97999996</v>
      </c>
      <c r="K782" s="13">
        <v>0.13063867013161917</v>
      </c>
      <c r="L782" s="13">
        <v>0.10579204424571301</v>
      </c>
    </row>
    <row r="783" spans="1:13" ht="12.75" customHeight="1" x14ac:dyDescent="0.3">
      <c r="A783" s="15" t="s">
        <v>787</v>
      </c>
      <c r="B783" s="16" t="s">
        <v>2163</v>
      </c>
      <c r="C783" s="16" t="s">
        <v>2172</v>
      </c>
      <c r="D783" s="16" t="s">
        <v>89</v>
      </c>
      <c r="E783" s="16" t="s">
        <v>15</v>
      </c>
      <c r="F783" s="4" t="s">
        <v>2197</v>
      </c>
      <c r="G783" s="12">
        <v>380173287.26999998</v>
      </c>
      <c r="H783" s="12">
        <v>952694354.38999999</v>
      </c>
      <c r="I783" s="12">
        <v>494385512.39999998</v>
      </c>
      <c r="J783" s="12">
        <v>-1066906579.52</v>
      </c>
      <c r="K783" s="13">
        <v>0.39905063519917766</v>
      </c>
      <c r="L783" s="13">
        <v>0.26271755691917914</v>
      </c>
    </row>
    <row r="784" spans="1:13" ht="12.75" customHeight="1" x14ac:dyDescent="0.3">
      <c r="A784" s="15" t="s">
        <v>788</v>
      </c>
      <c r="B784" s="16" t="s">
        <v>2148</v>
      </c>
      <c r="C784" s="16" t="s">
        <v>2165</v>
      </c>
      <c r="D784" s="16" t="s">
        <v>8</v>
      </c>
      <c r="E784" s="16" t="s">
        <v>15</v>
      </c>
      <c r="F784" s="4" t="s">
        <v>2197</v>
      </c>
      <c r="G784" s="12">
        <v>60957067.289999999</v>
      </c>
      <c r="H784" s="12">
        <v>186892824.96000001</v>
      </c>
      <c r="I784" s="12">
        <v>101839864.23999999</v>
      </c>
      <c r="J784" s="12">
        <v>-227775621.91000003</v>
      </c>
      <c r="K784" s="13">
        <v>0.3261605537989295</v>
      </c>
      <c r="L784" s="13">
        <v>0.21111938332613292</v>
      </c>
    </row>
    <row r="785" spans="1:12" ht="12.75" customHeight="1" x14ac:dyDescent="0.3">
      <c r="A785" s="15" t="s">
        <v>789</v>
      </c>
      <c r="B785" s="16" t="s">
        <v>2163</v>
      </c>
      <c r="C785" s="16" t="s">
        <v>2172</v>
      </c>
      <c r="D785" s="16" t="s">
        <v>8</v>
      </c>
      <c r="E785" s="16" t="s">
        <v>15</v>
      </c>
      <c r="F785" s="4" t="s">
        <v>2197</v>
      </c>
      <c r="G785" s="12">
        <v>476266646.01999998</v>
      </c>
      <c r="H785" s="12">
        <v>783596909.36000001</v>
      </c>
      <c r="I785" s="12">
        <v>488642509.81999999</v>
      </c>
      <c r="J785" s="12">
        <v>-795972773.16000009</v>
      </c>
      <c r="K785" s="13">
        <v>0.60779546260460504</v>
      </c>
      <c r="L785" s="13">
        <v>0.37435300214716616</v>
      </c>
    </row>
    <row r="786" spans="1:12" ht="12.75" customHeight="1" x14ac:dyDescent="0.3">
      <c r="A786" s="15" t="s">
        <v>790</v>
      </c>
      <c r="B786" s="16" t="s">
        <v>2166</v>
      </c>
      <c r="C786" s="16" t="s">
        <v>2165</v>
      </c>
      <c r="D786" s="16" t="s">
        <v>8</v>
      </c>
      <c r="E786" s="16" t="s">
        <v>15</v>
      </c>
      <c r="F786" s="4" t="s">
        <v>2197</v>
      </c>
      <c r="G786" s="12">
        <v>23846396.809999999</v>
      </c>
      <c r="H786" s="12">
        <v>46404757.219999999</v>
      </c>
      <c r="I786" s="12">
        <v>25744587.52</v>
      </c>
      <c r="J786" s="12">
        <v>-48302947.93</v>
      </c>
      <c r="K786" s="13">
        <v>0.51387827969763478</v>
      </c>
      <c r="L786" s="13">
        <v>0.3305143920008386</v>
      </c>
    </row>
    <row r="787" spans="1:12" ht="12.75" customHeight="1" x14ac:dyDescent="0.3">
      <c r="A787" s="15" t="s">
        <v>791</v>
      </c>
      <c r="B787" s="16" t="s">
        <v>2166</v>
      </c>
      <c r="C787" s="16" t="s">
        <v>2165</v>
      </c>
      <c r="D787" s="16" t="s">
        <v>8</v>
      </c>
      <c r="E787" s="16" t="s">
        <v>5</v>
      </c>
      <c r="F787" s="4" t="s">
        <v>2197</v>
      </c>
      <c r="G787" s="12">
        <v>340852698</v>
      </c>
      <c r="H787" s="12">
        <v>319132424.66000003</v>
      </c>
      <c r="I787" s="12">
        <v>450110391.22000003</v>
      </c>
      <c r="J787" s="12">
        <v>-428390117.88000005</v>
      </c>
      <c r="K787" s="13">
        <v>1.0680603776414774</v>
      </c>
      <c r="L787" s="13">
        <v>0.44310156814408541</v>
      </c>
    </row>
    <row r="788" spans="1:12" ht="12.75" customHeight="1" x14ac:dyDescent="0.3">
      <c r="A788" s="15" t="s">
        <v>792</v>
      </c>
      <c r="B788" s="16" t="s">
        <v>2158</v>
      </c>
      <c r="C788" s="16" t="s">
        <v>2172</v>
      </c>
      <c r="D788" s="16" t="s">
        <v>4</v>
      </c>
      <c r="E788" s="16" t="s">
        <v>15</v>
      </c>
      <c r="F788" s="4" t="s">
        <v>2178</v>
      </c>
      <c r="G788" s="12">
        <v>9707320.6799999997</v>
      </c>
      <c r="H788" s="12">
        <v>58677768.270000003</v>
      </c>
      <c r="I788" s="12">
        <v>83824411.439999998</v>
      </c>
      <c r="J788" s="12">
        <v>-132794859.03</v>
      </c>
      <c r="K788" s="13">
        <v>0.16543438794966969</v>
      </c>
      <c r="L788" s="13">
        <v>6.8120506645968124E-2</v>
      </c>
    </row>
    <row r="789" spans="1:12" ht="12.75" customHeight="1" x14ac:dyDescent="0.3">
      <c r="A789" s="15" t="s">
        <v>793</v>
      </c>
      <c r="B789" s="16" t="s">
        <v>2161</v>
      </c>
      <c r="C789" s="16" t="s">
        <v>2170</v>
      </c>
      <c r="D789" s="16" t="s">
        <v>8</v>
      </c>
      <c r="E789" s="16" t="s">
        <v>5</v>
      </c>
      <c r="F789" s="4" t="s">
        <v>2197</v>
      </c>
      <c r="G789" s="12">
        <v>99410218.950000003</v>
      </c>
      <c r="H789" s="12">
        <v>151897179.74000001</v>
      </c>
      <c r="I789" s="12">
        <v>334880584.80000001</v>
      </c>
      <c r="J789" s="12">
        <v>-387367545.59000003</v>
      </c>
      <c r="K789" s="13">
        <v>0.6544573053967091</v>
      </c>
      <c r="L789" s="13">
        <v>0.20422095295158282</v>
      </c>
    </row>
    <row r="790" spans="1:12" ht="12.75" customHeight="1" x14ac:dyDescent="0.3">
      <c r="A790" s="15" t="s">
        <v>794</v>
      </c>
      <c r="B790" s="16" t="s">
        <v>2158</v>
      </c>
      <c r="C790" s="16" t="s">
        <v>2172</v>
      </c>
      <c r="D790" s="16" t="s">
        <v>4</v>
      </c>
      <c r="E790" s="16" t="s">
        <v>5</v>
      </c>
      <c r="F790" s="4" t="s">
        <v>2197</v>
      </c>
      <c r="G790" s="12">
        <v>47916457.210000001</v>
      </c>
      <c r="H790" s="12">
        <v>26210741.289999999</v>
      </c>
      <c r="I790" s="12">
        <v>39866093.530000001</v>
      </c>
      <c r="J790" s="12">
        <v>-18160377.609999999</v>
      </c>
      <c r="K790" s="13">
        <v>1.828122931734145</v>
      </c>
      <c r="L790" s="13">
        <v>0.72516271913643093</v>
      </c>
    </row>
    <row r="791" spans="1:12" ht="12.75" customHeight="1" x14ac:dyDescent="0.3">
      <c r="A791" s="15" t="s">
        <v>795</v>
      </c>
      <c r="B791" s="16" t="s">
        <v>2151</v>
      </c>
      <c r="C791" s="16" t="s">
        <v>2165</v>
      </c>
      <c r="D791" s="16" t="s">
        <v>8</v>
      </c>
      <c r="E791" s="16" t="s">
        <v>15</v>
      </c>
      <c r="F791" s="4" t="s">
        <v>2197</v>
      </c>
      <c r="G791" s="12">
        <v>49392462.719999999</v>
      </c>
      <c r="H791" s="12">
        <v>275624563.76999998</v>
      </c>
      <c r="I791" s="12">
        <v>167570590.40000001</v>
      </c>
      <c r="J791" s="12">
        <v>-393802691.44999999</v>
      </c>
      <c r="K791" s="13">
        <v>0.17920196242456987</v>
      </c>
      <c r="L791" s="13">
        <v>0.1114463058886563</v>
      </c>
    </row>
    <row r="792" spans="1:12" ht="12.75" customHeight="1" x14ac:dyDescent="0.3">
      <c r="A792" s="15" t="s">
        <v>796</v>
      </c>
      <c r="B792" s="16" t="s">
        <v>2166</v>
      </c>
      <c r="C792" s="16" t="s">
        <v>2165</v>
      </c>
      <c r="D792" s="16" t="s">
        <v>8</v>
      </c>
      <c r="E792" s="16" t="s">
        <v>15</v>
      </c>
      <c r="F792" s="4" t="s">
        <v>2178</v>
      </c>
      <c r="G792" s="12">
        <v>109883654.94</v>
      </c>
      <c r="H792" s="12">
        <v>96950372.040000007</v>
      </c>
      <c r="I792" s="12">
        <v>101460373.15000001</v>
      </c>
      <c r="J792" s="12">
        <v>-88527090.250000015</v>
      </c>
      <c r="K792" s="13">
        <v>1.1334010651827509</v>
      </c>
      <c r="L792" s="13">
        <v>0.55381907282679865</v>
      </c>
    </row>
    <row r="793" spans="1:12" ht="12.75" customHeight="1" x14ac:dyDescent="0.3">
      <c r="A793" s="15" t="s">
        <v>797</v>
      </c>
      <c r="B793" s="16" t="s">
        <v>2149</v>
      </c>
      <c r="C793" s="16" t="s">
        <v>2169</v>
      </c>
      <c r="D793" s="16" t="s">
        <v>8</v>
      </c>
      <c r="E793" s="16" t="s">
        <v>5</v>
      </c>
      <c r="F793" s="4" t="s">
        <v>2180</v>
      </c>
      <c r="G793" s="12">
        <v>4823552.59</v>
      </c>
      <c r="H793" s="12">
        <v>28047794.629999999</v>
      </c>
      <c r="I793" s="12">
        <v>51168326.009999998</v>
      </c>
      <c r="J793" s="12">
        <v>-74392568.049999997</v>
      </c>
      <c r="K793" s="13">
        <v>0.1719761804316948</v>
      </c>
      <c r="L793" s="13">
        <v>6.0891047819935248E-2</v>
      </c>
    </row>
    <row r="794" spans="1:12" ht="12.75" customHeight="1" x14ac:dyDescent="0.3">
      <c r="A794" s="15" t="s">
        <v>798</v>
      </c>
      <c r="B794" s="16" t="s">
        <v>2163</v>
      </c>
      <c r="C794" s="16" t="s">
        <v>2172</v>
      </c>
      <c r="D794" s="16" t="s">
        <v>8</v>
      </c>
      <c r="E794" s="16" t="s">
        <v>5</v>
      </c>
      <c r="F794" s="4" t="s">
        <v>2197</v>
      </c>
      <c r="G794" s="12">
        <v>136413571.75999999</v>
      </c>
      <c r="H794" s="12">
        <v>157682218.37</v>
      </c>
      <c r="I794" s="12">
        <v>117967367.59999999</v>
      </c>
      <c r="J794" s="12">
        <v>-139236014.21000001</v>
      </c>
      <c r="K794" s="13">
        <v>0.86511702568711135</v>
      </c>
      <c r="L794" s="13">
        <v>0.49488037966741727</v>
      </c>
    </row>
    <row r="795" spans="1:12" ht="12.75" customHeight="1" x14ac:dyDescent="0.3">
      <c r="A795" s="15" t="s">
        <v>799</v>
      </c>
      <c r="B795" s="16" t="s">
        <v>2155</v>
      </c>
      <c r="C795" s="16" t="s">
        <v>2171</v>
      </c>
      <c r="D795" s="16" t="s">
        <v>8</v>
      </c>
      <c r="E795" s="16" t="s">
        <v>15</v>
      </c>
      <c r="F795" s="4" t="s">
        <v>2197</v>
      </c>
      <c r="G795" s="12">
        <v>136818014.00999999</v>
      </c>
      <c r="H795" s="12">
        <v>274315510.81999999</v>
      </c>
      <c r="I795" s="12">
        <v>261998697.97999999</v>
      </c>
      <c r="J795" s="12">
        <v>-399496194.78999996</v>
      </c>
      <c r="K795" s="13">
        <v>0.49876149402203168</v>
      </c>
      <c r="L795" s="13">
        <v>0.25510794188378771</v>
      </c>
    </row>
    <row r="796" spans="1:12" ht="12.75" customHeight="1" x14ac:dyDescent="0.3">
      <c r="A796" s="15" t="s">
        <v>800</v>
      </c>
      <c r="B796" s="16" t="s">
        <v>2158</v>
      </c>
      <c r="C796" s="16" t="s">
        <v>2172</v>
      </c>
      <c r="D796" s="16" t="s">
        <v>4</v>
      </c>
      <c r="E796" s="16" t="s">
        <v>15</v>
      </c>
      <c r="F796" s="4" t="s">
        <v>2197</v>
      </c>
      <c r="G796" s="12">
        <v>15226679.77</v>
      </c>
      <c r="H796" s="12">
        <v>61599955.43</v>
      </c>
      <c r="I796" s="12">
        <v>25856723.969999999</v>
      </c>
      <c r="J796" s="12">
        <v>-72229999.629999995</v>
      </c>
      <c r="K796" s="13">
        <v>0.24718653875168883</v>
      </c>
      <c r="L796" s="13">
        <v>0.1741053956594652</v>
      </c>
    </row>
    <row r="797" spans="1:12" ht="12.75" customHeight="1" x14ac:dyDescent="0.3">
      <c r="A797" s="15" t="s">
        <v>801</v>
      </c>
      <c r="B797" s="16" t="s">
        <v>2166</v>
      </c>
      <c r="C797" s="16" t="s">
        <v>2165</v>
      </c>
      <c r="D797" s="16" t="s">
        <v>8</v>
      </c>
      <c r="E797" s="16" t="s">
        <v>5</v>
      </c>
      <c r="F797" s="4" t="s">
        <v>2197</v>
      </c>
      <c r="G797" s="12">
        <v>55690015.520000003</v>
      </c>
      <c r="H797" s="12">
        <v>79149157.120000005</v>
      </c>
      <c r="I797" s="12">
        <v>57206689.469999999</v>
      </c>
      <c r="J797" s="12">
        <v>-80665831.069999993</v>
      </c>
      <c r="K797" s="13">
        <v>0.70360844696762825</v>
      </c>
      <c r="L797" s="13">
        <v>0.40841677795783032</v>
      </c>
    </row>
    <row r="798" spans="1:12" ht="12.75" customHeight="1" x14ac:dyDescent="0.3">
      <c r="A798" s="15" t="s">
        <v>802</v>
      </c>
      <c r="B798" s="16" t="s">
        <v>2151</v>
      </c>
      <c r="C798" s="16" t="s">
        <v>2165</v>
      </c>
      <c r="D798" s="16" t="s">
        <v>4</v>
      </c>
      <c r="E798" s="16" t="s">
        <v>5</v>
      </c>
      <c r="F798" s="4" t="s">
        <v>2183</v>
      </c>
      <c r="G798" s="12">
        <v>0</v>
      </c>
      <c r="H798" s="12">
        <v>22465474.84</v>
      </c>
      <c r="I798" s="12">
        <v>27121554.039999999</v>
      </c>
      <c r="J798" s="12">
        <v>-49587028.879999995</v>
      </c>
      <c r="K798" s="13">
        <v>0</v>
      </c>
      <c r="L798" s="13">
        <v>0</v>
      </c>
    </row>
    <row r="799" spans="1:12" ht="12.75" customHeight="1" x14ac:dyDescent="0.3">
      <c r="A799" s="15" t="s">
        <v>803</v>
      </c>
      <c r="B799" s="16" t="s">
        <v>2167</v>
      </c>
      <c r="C799" s="16" t="s">
        <v>2170</v>
      </c>
      <c r="D799" s="16" t="s">
        <v>8</v>
      </c>
      <c r="E799" s="16" t="s">
        <v>5</v>
      </c>
      <c r="F799" s="4" t="s">
        <v>2178</v>
      </c>
      <c r="G799" s="12">
        <v>29498533.84</v>
      </c>
      <c r="H799" s="12">
        <v>73975249.900000006</v>
      </c>
      <c r="I799" s="12">
        <v>107346062.09999999</v>
      </c>
      <c r="J799" s="12">
        <v>-151822778.16</v>
      </c>
      <c r="K799" s="13">
        <v>0.39876220600641726</v>
      </c>
      <c r="L799" s="13">
        <v>0.16268652324774707</v>
      </c>
    </row>
    <row r="800" spans="1:12" ht="12.75" customHeight="1" x14ac:dyDescent="0.3">
      <c r="A800" s="15" t="s">
        <v>804</v>
      </c>
      <c r="B800" s="16" t="s">
        <v>2146</v>
      </c>
      <c r="C800" s="16" t="s">
        <v>2171</v>
      </c>
      <c r="D800" s="16" t="s">
        <v>4</v>
      </c>
      <c r="E800" s="16" t="s">
        <v>5</v>
      </c>
      <c r="F800" s="4" t="s">
        <v>2181</v>
      </c>
      <c r="G800" s="12">
        <v>13826907.119999999</v>
      </c>
      <c r="H800" s="12">
        <v>13187695.77</v>
      </c>
      <c r="I800" s="12">
        <v>30773541.91</v>
      </c>
      <c r="J800" s="12">
        <v>-30134330.560000002</v>
      </c>
      <c r="K800" s="13">
        <v>1.0484702832965034</v>
      </c>
      <c r="L800" s="13">
        <v>0.31452497358350079</v>
      </c>
    </row>
    <row r="801" spans="1:12" ht="12.75" customHeight="1" x14ac:dyDescent="0.3">
      <c r="A801" s="15" t="s">
        <v>805</v>
      </c>
      <c r="B801" s="16" t="s">
        <v>2151</v>
      </c>
      <c r="C801" s="16" t="s">
        <v>2165</v>
      </c>
      <c r="D801" s="16" t="s">
        <v>4</v>
      </c>
      <c r="E801" s="16" t="s">
        <v>15</v>
      </c>
      <c r="F801" s="4" t="s">
        <v>2197</v>
      </c>
      <c r="G801" s="12">
        <v>389793.23</v>
      </c>
      <c r="H801" s="12">
        <v>77102830.049999997</v>
      </c>
      <c r="I801" s="12">
        <v>24182997.390000001</v>
      </c>
      <c r="J801" s="12">
        <v>-100896034.20999999</v>
      </c>
      <c r="K801" s="13">
        <v>5.0554983487276026E-3</v>
      </c>
      <c r="L801" s="13">
        <v>3.8484479008764269E-3</v>
      </c>
    </row>
    <row r="802" spans="1:12" ht="12.75" customHeight="1" x14ac:dyDescent="0.3">
      <c r="A802" s="15" t="s">
        <v>806</v>
      </c>
      <c r="B802" s="16" t="s">
        <v>2163</v>
      </c>
      <c r="C802" s="16" t="s">
        <v>2172</v>
      </c>
      <c r="D802" s="16" t="s">
        <v>8</v>
      </c>
      <c r="E802" s="16" t="s">
        <v>15</v>
      </c>
      <c r="F802" s="4" t="s">
        <v>2197</v>
      </c>
      <c r="G802" s="12">
        <v>14521193.1</v>
      </c>
      <c r="H802" s="12">
        <v>93970826.849999994</v>
      </c>
      <c r="I802" s="12">
        <v>47929418.539999999</v>
      </c>
      <c r="J802" s="12">
        <v>-127379052.28999999</v>
      </c>
      <c r="K802" s="13">
        <v>0.15452873606379255</v>
      </c>
      <c r="L802" s="13">
        <v>0.10233381246163327</v>
      </c>
    </row>
    <row r="803" spans="1:12" ht="12.75" customHeight="1" x14ac:dyDescent="0.3">
      <c r="A803" s="15" t="s">
        <v>807</v>
      </c>
      <c r="B803" s="16" t="s">
        <v>2149</v>
      </c>
      <c r="C803" s="16" t="s">
        <v>2169</v>
      </c>
      <c r="D803" s="16" t="s">
        <v>4</v>
      </c>
      <c r="E803" s="16" t="s">
        <v>15</v>
      </c>
      <c r="F803" s="4" t="s">
        <v>2197</v>
      </c>
      <c r="G803" s="12">
        <v>9708384.8499999996</v>
      </c>
      <c r="H803" s="12">
        <v>40164423.68</v>
      </c>
      <c r="I803" s="12">
        <v>53245008.590000004</v>
      </c>
      <c r="J803" s="12">
        <v>-83701047.420000002</v>
      </c>
      <c r="K803" s="13">
        <v>0.24171602529017042</v>
      </c>
      <c r="L803" s="13">
        <v>0.10393366723328228</v>
      </c>
    </row>
    <row r="804" spans="1:12" ht="12.75" customHeight="1" x14ac:dyDescent="0.3">
      <c r="A804" s="15" t="s">
        <v>808</v>
      </c>
      <c r="B804" s="16" t="s">
        <v>2158</v>
      </c>
      <c r="C804" s="16" t="s">
        <v>2172</v>
      </c>
      <c r="D804" s="16" t="s">
        <v>8</v>
      </c>
      <c r="E804" s="16" t="s">
        <v>15</v>
      </c>
      <c r="F804" s="4" t="s">
        <v>2197</v>
      </c>
      <c r="G804" s="12">
        <v>38055695.460000001</v>
      </c>
      <c r="H804" s="12">
        <v>115322581.39</v>
      </c>
      <c r="I804" s="12">
        <v>13775298.810000001</v>
      </c>
      <c r="J804" s="12">
        <v>-91042184.74000001</v>
      </c>
      <c r="K804" s="13">
        <v>0.32999344101830808</v>
      </c>
      <c r="L804" s="13">
        <v>0.29478172221762011</v>
      </c>
    </row>
    <row r="805" spans="1:12" ht="12.75" customHeight="1" x14ac:dyDescent="0.3">
      <c r="A805" s="15" t="s">
        <v>809</v>
      </c>
      <c r="B805" s="16" t="s">
        <v>2153</v>
      </c>
      <c r="C805" s="16" t="s">
        <v>2169</v>
      </c>
      <c r="D805" s="16" t="s">
        <v>8</v>
      </c>
      <c r="E805" s="16" t="s">
        <v>5</v>
      </c>
      <c r="F805" s="4" t="s">
        <v>2197</v>
      </c>
      <c r="G805" s="12">
        <v>97084411.140000001</v>
      </c>
      <c r="H805" s="12">
        <v>154605950.84</v>
      </c>
      <c r="I805" s="12">
        <v>132253558.67</v>
      </c>
      <c r="J805" s="12">
        <v>-189775098.37</v>
      </c>
      <c r="K805" s="13">
        <v>0.62794744065493047</v>
      </c>
      <c r="L805" s="13">
        <v>0.33843888008396533</v>
      </c>
    </row>
    <row r="806" spans="1:12" ht="12.75" customHeight="1" x14ac:dyDescent="0.3">
      <c r="A806" s="15" t="s">
        <v>810</v>
      </c>
      <c r="B806" s="16" t="s">
        <v>2148</v>
      </c>
      <c r="C806" s="16" t="s">
        <v>2165</v>
      </c>
      <c r="D806" s="16" t="s">
        <v>8</v>
      </c>
      <c r="E806" s="16" t="s">
        <v>5</v>
      </c>
      <c r="F806" s="4" t="s">
        <v>2197</v>
      </c>
      <c r="G806" s="12">
        <v>316988010.92000002</v>
      </c>
      <c r="H806" s="12">
        <v>595044754.31999993</v>
      </c>
      <c r="I806" s="12">
        <v>374566149.72000003</v>
      </c>
      <c r="J806" s="12">
        <v>-652622893.11999989</v>
      </c>
      <c r="K806" s="13">
        <v>0.53271289028040392</v>
      </c>
      <c r="L806" s="13">
        <v>0.32692290237169519</v>
      </c>
    </row>
    <row r="807" spans="1:12" ht="12.75" customHeight="1" x14ac:dyDescent="0.3">
      <c r="A807" s="15" t="s">
        <v>811</v>
      </c>
      <c r="B807" s="16" t="s">
        <v>2158</v>
      </c>
      <c r="C807" s="16" t="s">
        <v>2172</v>
      </c>
      <c r="D807" s="16" t="s">
        <v>89</v>
      </c>
      <c r="E807" s="16" t="s">
        <v>5</v>
      </c>
      <c r="F807" s="4" t="s">
        <v>2197</v>
      </c>
      <c r="G807" s="12">
        <v>674742545.85000002</v>
      </c>
      <c r="H807" s="12">
        <v>841165410.98000002</v>
      </c>
      <c r="I807" s="12">
        <v>725293828.02999997</v>
      </c>
      <c r="J807" s="12">
        <v>-891716693.15999997</v>
      </c>
      <c r="K807" s="13">
        <v>0.80215203459672813</v>
      </c>
      <c r="L807" s="13">
        <v>0.43074376213991777</v>
      </c>
    </row>
    <row r="808" spans="1:12" ht="12.75" customHeight="1" x14ac:dyDescent="0.3">
      <c r="A808" s="15" t="s">
        <v>812</v>
      </c>
      <c r="B808" s="16" t="s">
        <v>2158</v>
      </c>
      <c r="C808" s="16" t="s">
        <v>2172</v>
      </c>
      <c r="D808" s="16" t="s">
        <v>8</v>
      </c>
      <c r="E808" s="16" t="s">
        <v>5</v>
      </c>
      <c r="F808" s="4" t="s">
        <v>2197</v>
      </c>
      <c r="G808" s="12">
        <v>75185423.409999996</v>
      </c>
      <c r="H808" s="12">
        <v>253551499.65000001</v>
      </c>
      <c r="I808" s="12">
        <v>187090476.03999999</v>
      </c>
      <c r="J808" s="12">
        <v>-365456552.27999997</v>
      </c>
      <c r="K808" s="13">
        <v>0.29652920023658003</v>
      </c>
      <c r="L808" s="13">
        <v>0.17062701140141576</v>
      </c>
    </row>
    <row r="809" spans="1:12" ht="12.75" customHeight="1" x14ac:dyDescent="0.3">
      <c r="A809" s="15" t="s">
        <v>813</v>
      </c>
      <c r="B809" s="16" t="s">
        <v>2166</v>
      </c>
      <c r="C809" s="16" t="s">
        <v>2165</v>
      </c>
      <c r="D809" s="16" t="s">
        <v>89</v>
      </c>
      <c r="E809" s="16" t="s">
        <v>5</v>
      </c>
      <c r="F809" s="4" t="s">
        <v>2197</v>
      </c>
      <c r="G809" s="12">
        <v>1456899161.3599999</v>
      </c>
      <c r="H809" s="12">
        <v>939335010.91999996</v>
      </c>
      <c r="I809" s="12">
        <v>3729873512.46</v>
      </c>
      <c r="J809" s="12">
        <v>-3212309362.02</v>
      </c>
      <c r="K809" s="13">
        <v>1.5509899497231443</v>
      </c>
      <c r="L809" s="13">
        <v>0.31202272377961032</v>
      </c>
    </row>
    <row r="810" spans="1:12" ht="12.75" customHeight="1" x14ac:dyDescent="0.3">
      <c r="A810" s="15" t="s">
        <v>814</v>
      </c>
      <c r="B810" s="16" t="s">
        <v>2166</v>
      </c>
      <c r="C810" s="16" t="s">
        <v>2165</v>
      </c>
      <c r="D810" s="16" t="s">
        <v>89</v>
      </c>
      <c r="E810" s="16" t="s">
        <v>5</v>
      </c>
      <c r="F810" s="4" t="s">
        <v>2197</v>
      </c>
      <c r="G810" s="12">
        <v>1935011798.22</v>
      </c>
      <c r="H810" s="12">
        <v>2523302786.6500001</v>
      </c>
      <c r="I810" s="12">
        <v>2432551101.02</v>
      </c>
      <c r="J810" s="12">
        <v>-3020842089.4499998</v>
      </c>
      <c r="K810" s="13">
        <v>0.7668567595048591</v>
      </c>
      <c r="L810" s="13">
        <v>0.39044972714676779</v>
      </c>
    </row>
    <row r="811" spans="1:12" ht="12.75" customHeight="1" x14ac:dyDescent="0.3">
      <c r="A811" s="15" t="s">
        <v>815</v>
      </c>
      <c r="B811" s="16" t="s">
        <v>2152</v>
      </c>
      <c r="C811" s="16" t="s">
        <v>2169</v>
      </c>
      <c r="D811" s="16" t="s">
        <v>4</v>
      </c>
      <c r="E811" s="16" t="s">
        <v>15</v>
      </c>
      <c r="F811" s="4" t="s">
        <v>2197</v>
      </c>
      <c r="G811" s="12">
        <v>15465715.390000001</v>
      </c>
      <c r="H811" s="12">
        <v>65717463.359999999</v>
      </c>
      <c r="I811" s="12">
        <v>31830012.280000001</v>
      </c>
      <c r="J811" s="12">
        <v>-82081760.25</v>
      </c>
      <c r="K811" s="13">
        <v>0.23533646308407971</v>
      </c>
      <c r="L811" s="13">
        <v>0.15854552143487943</v>
      </c>
    </row>
    <row r="812" spans="1:12" ht="12.75" customHeight="1" x14ac:dyDescent="0.3">
      <c r="A812" s="15" t="s">
        <v>816</v>
      </c>
      <c r="B812" s="16" t="s">
        <v>2151</v>
      </c>
      <c r="C812" s="16" t="s">
        <v>2165</v>
      </c>
      <c r="D812" s="16" t="s">
        <v>8</v>
      </c>
      <c r="E812" s="16" t="s">
        <v>5</v>
      </c>
      <c r="F812" s="4" t="s">
        <v>2197</v>
      </c>
      <c r="G812" s="12">
        <v>1085334.19</v>
      </c>
      <c r="H812" s="12">
        <v>38310426.43</v>
      </c>
      <c r="I812" s="12">
        <v>65475928.590000004</v>
      </c>
      <c r="J812" s="12">
        <v>-102701020.83000001</v>
      </c>
      <c r="K812" s="13">
        <v>2.8329995020627077E-2</v>
      </c>
      <c r="L812" s="13">
        <v>1.0457388062147977E-2</v>
      </c>
    </row>
    <row r="813" spans="1:12" ht="12.75" customHeight="1" x14ac:dyDescent="0.3">
      <c r="A813" s="15" t="s">
        <v>817</v>
      </c>
      <c r="B813" s="16" t="s">
        <v>2153</v>
      </c>
      <c r="C813" s="16" t="s">
        <v>2169</v>
      </c>
      <c r="D813" s="16" t="s">
        <v>8</v>
      </c>
      <c r="E813" s="16" t="s">
        <v>15</v>
      </c>
      <c r="F813" s="4" t="s">
        <v>2197</v>
      </c>
      <c r="G813" s="12">
        <v>17147475.09</v>
      </c>
      <c r="H813" s="12">
        <v>96765276.609999999</v>
      </c>
      <c r="I813" s="12">
        <v>57056678.079999998</v>
      </c>
      <c r="J813" s="12">
        <v>-136674479.59999999</v>
      </c>
      <c r="K813" s="13">
        <v>0.1772069040748025</v>
      </c>
      <c r="L813" s="13">
        <v>0.11147612266764909</v>
      </c>
    </row>
    <row r="814" spans="1:12" ht="12.75" customHeight="1" x14ac:dyDescent="0.3">
      <c r="A814" s="15" t="s">
        <v>818</v>
      </c>
      <c r="B814" s="16" t="s">
        <v>2151</v>
      </c>
      <c r="C814" s="16" t="s">
        <v>2165</v>
      </c>
      <c r="D814" s="16" t="s">
        <v>8</v>
      </c>
      <c r="E814" s="16" t="s">
        <v>15</v>
      </c>
      <c r="F814" s="4" t="s">
        <v>2178</v>
      </c>
      <c r="G814" s="12">
        <v>2147035.65</v>
      </c>
      <c r="H814" s="12">
        <v>45881823.030000001</v>
      </c>
      <c r="I814" s="12">
        <v>20976469.039999999</v>
      </c>
      <c r="J814" s="12">
        <v>-64711256.420000002</v>
      </c>
      <c r="K814" s="13">
        <v>4.6794907181350501E-2</v>
      </c>
      <c r="L814" s="13">
        <v>3.2113229092841228E-2</v>
      </c>
    </row>
    <row r="815" spans="1:12" ht="12.75" customHeight="1" x14ac:dyDescent="0.3">
      <c r="A815" s="15" t="s">
        <v>819</v>
      </c>
      <c r="B815" s="16" t="s">
        <v>2151</v>
      </c>
      <c r="C815" s="16" t="s">
        <v>2165</v>
      </c>
      <c r="D815" s="16" t="s">
        <v>8</v>
      </c>
      <c r="E815" s="16" t="s">
        <v>15</v>
      </c>
      <c r="F815" s="4" t="s">
        <v>2197</v>
      </c>
      <c r="G815" s="12">
        <v>697642.9</v>
      </c>
      <c r="H815" s="12">
        <v>69691079.870000005</v>
      </c>
      <c r="I815" s="12">
        <v>60937371.090000004</v>
      </c>
      <c r="J815" s="12">
        <v>-129930808.06</v>
      </c>
      <c r="K815" s="13">
        <v>1.0010504949863965E-2</v>
      </c>
      <c r="L815" s="13">
        <v>5.3406657957968638E-3</v>
      </c>
    </row>
    <row r="816" spans="1:12" ht="12.75" customHeight="1" x14ac:dyDescent="0.3">
      <c r="A816" s="15" t="s">
        <v>820</v>
      </c>
      <c r="B816" s="16" t="s">
        <v>2167</v>
      </c>
      <c r="C816" s="16" t="s">
        <v>2170</v>
      </c>
      <c r="D816" s="16" t="s">
        <v>8</v>
      </c>
      <c r="E816" s="16" t="s">
        <v>5</v>
      </c>
      <c r="F816" s="4" t="s">
        <v>2178</v>
      </c>
      <c r="G816" s="12">
        <v>171049002.38999999</v>
      </c>
      <c r="H816" s="12">
        <v>426528518.76999998</v>
      </c>
      <c r="I816" s="12">
        <v>418486224.08999997</v>
      </c>
      <c r="J816" s="12">
        <v>-673965740.47000003</v>
      </c>
      <c r="K816" s="13">
        <v>0.40102594518946094</v>
      </c>
      <c r="L816" s="13">
        <v>0.20242132321984704</v>
      </c>
    </row>
    <row r="817" spans="1:13" ht="12.75" customHeight="1" x14ac:dyDescent="0.3">
      <c r="A817" s="15" t="s">
        <v>821</v>
      </c>
      <c r="B817" s="16" t="s">
        <v>2163</v>
      </c>
      <c r="C817" s="16" t="s">
        <v>2172</v>
      </c>
      <c r="D817" s="16" t="s">
        <v>4</v>
      </c>
      <c r="E817" s="16" t="s">
        <v>5</v>
      </c>
      <c r="F817" s="4" t="s">
        <v>2197</v>
      </c>
      <c r="G817" s="12">
        <v>38715464.539999999</v>
      </c>
      <c r="H817" s="12">
        <v>45245649.670000002</v>
      </c>
      <c r="I817" s="12">
        <v>33510562.870000001</v>
      </c>
      <c r="J817" s="12">
        <v>-40040748</v>
      </c>
      <c r="K817" s="13">
        <v>0.85567264084772721</v>
      </c>
      <c r="L817" s="13">
        <v>0.49158616560359031</v>
      </c>
    </row>
    <row r="818" spans="1:13" ht="12.75" customHeight="1" x14ac:dyDescent="0.3">
      <c r="A818" s="15" t="s">
        <v>822</v>
      </c>
      <c r="B818" s="16" t="s">
        <v>2149</v>
      </c>
      <c r="C818" s="16" t="s">
        <v>2169</v>
      </c>
      <c r="D818" s="16" t="s">
        <v>4</v>
      </c>
      <c r="E818" s="16" t="s">
        <v>15</v>
      </c>
      <c r="F818" s="4" t="s">
        <v>2180</v>
      </c>
      <c r="G818" s="12">
        <v>1529929.91</v>
      </c>
      <c r="H818" s="12">
        <v>11984560.550000001</v>
      </c>
      <c r="I818" s="12">
        <v>10030561.23</v>
      </c>
      <c r="J818" s="12">
        <v>-20485191.870000001</v>
      </c>
      <c r="K818" s="13">
        <v>0.12765840713283391</v>
      </c>
      <c r="L818" s="13">
        <v>6.9494501338161568E-2</v>
      </c>
    </row>
    <row r="819" spans="1:13" ht="12.75" customHeight="1" x14ac:dyDescent="0.3">
      <c r="A819" s="15" t="s">
        <v>823</v>
      </c>
      <c r="B819" s="16" t="s">
        <v>2151</v>
      </c>
      <c r="C819" s="16" t="s">
        <v>2165</v>
      </c>
      <c r="D819" s="16" t="s">
        <v>8</v>
      </c>
      <c r="E819" s="16" t="s">
        <v>15</v>
      </c>
      <c r="F819" s="4" t="s">
        <v>2197</v>
      </c>
      <c r="G819" s="12">
        <v>28694884.780000001</v>
      </c>
      <c r="H819" s="12">
        <v>62125709.329999998</v>
      </c>
      <c r="I819" s="12">
        <v>20328108.68</v>
      </c>
      <c r="J819" s="12">
        <v>-53758933.229999997</v>
      </c>
      <c r="K819" s="13">
        <v>0.46188421974513338</v>
      </c>
      <c r="L819" s="13">
        <v>0.34801159573374624</v>
      </c>
    </row>
    <row r="820" spans="1:13" ht="12.75" customHeight="1" x14ac:dyDescent="0.3">
      <c r="A820" s="15" t="s">
        <v>824</v>
      </c>
      <c r="B820" s="16" t="s">
        <v>2163</v>
      </c>
      <c r="C820" s="16" t="s">
        <v>2172</v>
      </c>
      <c r="D820" s="16" t="s">
        <v>8</v>
      </c>
      <c r="E820" s="16" t="s">
        <v>15</v>
      </c>
      <c r="F820" s="4" t="s">
        <v>2197</v>
      </c>
      <c r="G820" s="12">
        <v>14856660.880000001</v>
      </c>
      <c r="H820" s="12">
        <v>68382181.840000004</v>
      </c>
      <c r="I820" s="12">
        <v>48017404.359999999</v>
      </c>
      <c r="J820" s="12">
        <v>-101542925.31999999</v>
      </c>
      <c r="K820" s="13">
        <v>0.21725924034950331</v>
      </c>
      <c r="L820" s="13">
        <v>0.12763499738283435</v>
      </c>
    </row>
    <row r="821" spans="1:13" ht="12.75" customHeight="1" x14ac:dyDescent="0.3">
      <c r="A821" s="15" t="s">
        <v>825</v>
      </c>
      <c r="B821" s="16" t="s">
        <v>2164</v>
      </c>
      <c r="C821" s="16" t="s">
        <v>2172</v>
      </c>
      <c r="D821" s="16" t="s">
        <v>8</v>
      </c>
      <c r="E821" s="16" t="s">
        <v>5</v>
      </c>
      <c r="F821" s="4" t="s">
        <v>2197</v>
      </c>
      <c r="G821" s="12">
        <v>98361184.849999994</v>
      </c>
      <c r="H821" s="12">
        <v>131613642.93000001</v>
      </c>
      <c r="I821" s="12">
        <v>82976532.590000004</v>
      </c>
      <c r="J821" s="12">
        <v>-116228990.67000002</v>
      </c>
      <c r="K821" s="13">
        <v>0.74734793947094336</v>
      </c>
      <c r="L821" s="13">
        <v>0.45836760518811653</v>
      </c>
    </row>
    <row r="822" spans="1:13" ht="12.75" customHeight="1" x14ac:dyDescent="0.3">
      <c r="A822" s="15" t="s">
        <v>826</v>
      </c>
      <c r="B822" s="16" t="s">
        <v>2149</v>
      </c>
      <c r="C822" s="16" t="s">
        <v>2169</v>
      </c>
      <c r="D822" s="16" t="s">
        <v>8</v>
      </c>
      <c r="E822" s="16" t="s">
        <v>5</v>
      </c>
      <c r="F822" s="4" t="s">
        <v>2197</v>
      </c>
      <c r="G822" s="12">
        <v>55734537.259999998</v>
      </c>
      <c r="H822" s="12">
        <v>89274790.700000003</v>
      </c>
      <c r="I822" s="12">
        <v>197007568.34</v>
      </c>
      <c r="J822" s="12">
        <v>-230547821.78</v>
      </c>
      <c r="K822" s="13">
        <v>0.62430319716224203</v>
      </c>
      <c r="L822" s="13">
        <v>0.19468379905383076</v>
      </c>
    </row>
    <row r="823" spans="1:13" ht="12.75" customHeight="1" x14ac:dyDescent="0.3">
      <c r="A823" s="15" t="s">
        <v>827</v>
      </c>
      <c r="B823" s="16" t="s">
        <v>2166</v>
      </c>
      <c r="C823" s="16" t="s">
        <v>2165</v>
      </c>
      <c r="D823" s="16" t="s">
        <v>8</v>
      </c>
      <c r="E823" s="16" t="s">
        <v>5</v>
      </c>
      <c r="F823" s="4" t="s">
        <v>2197</v>
      </c>
      <c r="G823" s="12">
        <v>110916461.8</v>
      </c>
      <c r="H823" s="12">
        <v>111461905.05</v>
      </c>
      <c r="I823" s="12">
        <v>129823708.47</v>
      </c>
      <c r="J823" s="12">
        <v>-130369151.72</v>
      </c>
      <c r="K823" s="13">
        <v>0.99510646036638861</v>
      </c>
      <c r="L823" s="13">
        <v>0.45968949487660282</v>
      </c>
    </row>
    <row r="824" spans="1:13" ht="12.75" customHeight="1" x14ac:dyDescent="0.3">
      <c r="A824" s="15" t="s">
        <v>828</v>
      </c>
      <c r="B824" s="16" t="s">
        <v>2146</v>
      </c>
      <c r="C824" s="16" t="s">
        <v>2171</v>
      </c>
      <c r="D824" s="16" t="s">
        <v>8</v>
      </c>
      <c r="E824" s="16" t="s">
        <v>5</v>
      </c>
      <c r="F824" s="4" t="s">
        <v>2180</v>
      </c>
      <c r="G824" s="12">
        <v>152038160.19999999</v>
      </c>
      <c r="H824" s="12">
        <v>89011104.290000007</v>
      </c>
      <c r="I824" s="12">
        <v>137734661.02000001</v>
      </c>
      <c r="J824" s="12">
        <v>-74707605.110000029</v>
      </c>
      <c r="K824" s="13">
        <v>1.7080808221933359</v>
      </c>
      <c r="L824" s="13">
        <v>0.67052260046461276</v>
      </c>
    </row>
    <row r="825" spans="1:13" ht="12.75" customHeight="1" x14ac:dyDescent="0.3">
      <c r="A825" s="15" t="s">
        <v>829</v>
      </c>
      <c r="B825" s="16" t="s">
        <v>2163</v>
      </c>
      <c r="C825" s="16" t="s">
        <v>2172</v>
      </c>
      <c r="D825" s="16" t="s">
        <v>8</v>
      </c>
      <c r="E825" s="16" t="s">
        <v>15</v>
      </c>
      <c r="F825" s="4" t="s">
        <v>2197</v>
      </c>
      <c r="G825" s="12">
        <v>184727242.96000001</v>
      </c>
      <c r="H825" s="12">
        <v>204607260.90000001</v>
      </c>
      <c r="I825" s="12">
        <v>172270511.19999999</v>
      </c>
      <c r="J825" s="12">
        <v>-192150529.13999999</v>
      </c>
      <c r="K825" s="13">
        <v>0.90283816003129924</v>
      </c>
      <c r="L825" s="13">
        <v>0.49015159989585388</v>
      </c>
    </row>
    <row r="826" spans="1:13" ht="12.75" customHeight="1" x14ac:dyDescent="0.3">
      <c r="A826" s="15" t="s">
        <v>830</v>
      </c>
      <c r="B826" s="16" t="s">
        <v>2166</v>
      </c>
      <c r="C826" s="16" t="s">
        <v>2165</v>
      </c>
      <c r="D826" s="16" t="s">
        <v>89</v>
      </c>
      <c r="E826" s="16" t="s">
        <v>5</v>
      </c>
      <c r="F826" s="4" t="s">
        <v>2178</v>
      </c>
      <c r="G826" s="12">
        <v>812818545.5</v>
      </c>
      <c r="H826" s="12">
        <v>1044715527.98</v>
      </c>
      <c r="I826" s="12">
        <v>1450401732.76</v>
      </c>
      <c r="J826" s="12">
        <v>-1682298715.24</v>
      </c>
      <c r="K826" s="13">
        <v>0.77802858647235551</v>
      </c>
      <c r="L826" s="13">
        <v>0.32576366581622501</v>
      </c>
    </row>
    <row r="827" spans="1:13" ht="12.75" customHeight="1" x14ac:dyDescent="0.3">
      <c r="A827" s="15" t="s">
        <v>831</v>
      </c>
      <c r="B827" s="16" t="s">
        <v>2157</v>
      </c>
      <c r="C827" s="16" t="s">
        <v>2171</v>
      </c>
      <c r="D827" s="16" t="s">
        <v>4</v>
      </c>
      <c r="E827" s="16" t="s">
        <v>5</v>
      </c>
      <c r="F827" s="4" t="s">
        <v>2197</v>
      </c>
      <c r="G827" s="12">
        <v>4441690.88</v>
      </c>
      <c r="H827" s="12">
        <v>22143659.140000001</v>
      </c>
      <c r="I827" s="12">
        <v>33669249.460000001</v>
      </c>
      <c r="J827" s="12">
        <v>-51371217.719999999</v>
      </c>
      <c r="K827" s="13">
        <v>0.20058522631323342</v>
      </c>
      <c r="L827" s="13">
        <v>7.9581784777294329E-2</v>
      </c>
    </row>
    <row r="828" spans="1:13" ht="12.75" customHeight="1" x14ac:dyDescent="0.3">
      <c r="A828" s="15" t="s">
        <v>832</v>
      </c>
      <c r="B828" s="16" t="s">
        <v>2143</v>
      </c>
      <c r="C828" s="16" t="s">
        <v>2170</v>
      </c>
      <c r="D828" s="16" t="s">
        <v>8</v>
      </c>
      <c r="E828" s="16" t="s">
        <v>5</v>
      </c>
      <c r="F828" s="4" t="s">
        <v>2178</v>
      </c>
      <c r="G828" s="12">
        <v>63654418.68</v>
      </c>
      <c r="H828" s="12">
        <v>80313306.269999996</v>
      </c>
      <c r="I828" s="12">
        <v>372043257.88999999</v>
      </c>
      <c r="J828" s="12">
        <v>-388702145.47999996</v>
      </c>
      <c r="K828" s="13">
        <v>0.79257624466367271</v>
      </c>
      <c r="L828" s="13">
        <v>0.14071735379413047</v>
      </c>
    </row>
    <row r="829" spans="1:13" ht="12.75" customHeight="1" x14ac:dyDescent="0.3">
      <c r="A829" s="15" t="s">
        <v>833</v>
      </c>
      <c r="B829" s="16" t="s">
        <v>2163</v>
      </c>
      <c r="C829" s="16" t="s">
        <v>2172</v>
      </c>
      <c r="D829" s="16" t="s">
        <v>4</v>
      </c>
      <c r="E829" s="16" t="s">
        <v>15</v>
      </c>
      <c r="F829" s="4" t="s">
        <v>2197</v>
      </c>
      <c r="G829" s="12">
        <v>34453582.259999998</v>
      </c>
      <c r="H829" s="12">
        <v>60316252.390000001</v>
      </c>
      <c r="I829" s="12">
        <v>19060221.530000001</v>
      </c>
      <c r="J829" s="12">
        <v>-44922891.660000004</v>
      </c>
      <c r="K829" s="13">
        <v>0.57121556619973546</v>
      </c>
      <c r="L829" s="13">
        <v>0.43405281890858771</v>
      </c>
    </row>
    <row r="830" spans="1:13" ht="12.75" customHeight="1" x14ac:dyDescent="0.3">
      <c r="A830" s="15" t="s">
        <v>834</v>
      </c>
      <c r="B830" s="16" t="s">
        <v>2149</v>
      </c>
      <c r="C830" s="16" t="s">
        <v>2169</v>
      </c>
      <c r="D830" s="16" t="s">
        <v>8</v>
      </c>
      <c r="E830" s="16" t="s">
        <v>15</v>
      </c>
      <c r="F830" s="4" t="s">
        <v>2181</v>
      </c>
      <c r="G830" s="12">
        <v>25318910.409999996</v>
      </c>
      <c r="H830" s="12">
        <v>51569424.369999997</v>
      </c>
      <c r="I830" s="12">
        <v>118955279.48</v>
      </c>
      <c r="J830" s="12">
        <v>-145205793.44</v>
      </c>
      <c r="K830" s="13">
        <v>0.4909674815902933</v>
      </c>
      <c r="L830" s="13">
        <v>0.14847649541893632</v>
      </c>
    </row>
    <row r="831" spans="1:13" ht="12.75" customHeight="1" x14ac:dyDescent="0.3">
      <c r="A831" s="15" t="s">
        <v>835</v>
      </c>
      <c r="B831" s="16" t="s">
        <v>2156</v>
      </c>
      <c r="C831" s="16" t="s">
        <v>2171</v>
      </c>
      <c r="D831" s="16" t="s">
        <v>8</v>
      </c>
      <c r="E831" s="16" t="s">
        <v>15</v>
      </c>
      <c r="F831" s="4" t="s">
        <v>2178</v>
      </c>
      <c r="G831" s="12">
        <v>2051649.17</v>
      </c>
      <c r="H831" s="12">
        <v>109909133.39</v>
      </c>
      <c r="I831" s="12">
        <v>64655644.549999997</v>
      </c>
      <c r="J831" s="12">
        <v>-172513128.76999998</v>
      </c>
      <c r="K831" s="13">
        <v>1.8666775969563489E-2</v>
      </c>
      <c r="L831" s="13">
        <v>1.1752938904463169E-2</v>
      </c>
    </row>
    <row r="832" spans="1:13" ht="12.75" customHeight="1" x14ac:dyDescent="0.3">
      <c r="A832" s="15" t="s">
        <v>836</v>
      </c>
      <c r="B832" s="16" t="s">
        <v>2158</v>
      </c>
      <c r="C832" s="16" t="s">
        <v>2172</v>
      </c>
      <c r="D832" s="16" t="s">
        <v>8</v>
      </c>
      <c r="E832" s="16" t="s">
        <v>15</v>
      </c>
      <c r="F832" s="4" t="s">
        <v>2197</v>
      </c>
      <c r="G832" s="12">
        <v>37845313.659999996</v>
      </c>
      <c r="H832" s="27">
        <v>172494104.84999999</v>
      </c>
      <c r="I832" s="27">
        <v>52358772.479999997</v>
      </c>
      <c r="J832" s="27">
        <f>G832-H832-I832</f>
        <v>-187007563.66999999</v>
      </c>
      <c r="K832" s="13">
        <f>G832/H832</f>
        <v>0.21940062063518107</v>
      </c>
      <c r="L832" s="28">
        <f>G832/(H832+I832)</f>
        <v>0.16831144928804812</v>
      </c>
      <c r="M832" s="29" t="s">
        <v>2207</v>
      </c>
    </row>
    <row r="833" spans="1:12" ht="12.75" customHeight="1" x14ac:dyDescent="0.3">
      <c r="A833" s="15" t="s">
        <v>2196</v>
      </c>
      <c r="B833" s="16" t="s">
        <v>2166</v>
      </c>
      <c r="C833" s="16" t="s">
        <v>2165</v>
      </c>
      <c r="D833" s="16" t="s">
        <v>4</v>
      </c>
      <c r="E833" s="16" t="s">
        <v>15</v>
      </c>
      <c r="F833" s="4" t="s">
        <v>2197</v>
      </c>
      <c r="G833" s="12">
        <v>335116.57</v>
      </c>
      <c r="H833" s="12">
        <v>183660611.88</v>
      </c>
      <c r="I833" s="12">
        <v>36863792.590000004</v>
      </c>
      <c r="J833" s="12">
        <v>-220189287.90000001</v>
      </c>
      <c r="K833" s="13">
        <v>1.8246512769921411E-3</v>
      </c>
      <c r="L833" s="13">
        <v>1.5196348486028405E-3</v>
      </c>
    </row>
    <row r="834" spans="1:12" ht="12.75" customHeight="1" x14ac:dyDescent="0.3">
      <c r="A834" s="15" t="s">
        <v>837</v>
      </c>
      <c r="B834" s="16" t="s">
        <v>2163</v>
      </c>
      <c r="C834" s="16" t="s">
        <v>2172</v>
      </c>
      <c r="D834" s="16" t="s">
        <v>4</v>
      </c>
      <c r="E834" s="16" t="s">
        <v>15</v>
      </c>
      <c r="F834" s="4" t="s">
        <v>2197</v>
      </c>
      <c r="G834" s="12">
        <v>45444635.200000003</v>
      </c>
      <c r="H834" s="12">
        <v>47327618.229999997</v>
      </c>
      <c r="I834" s="12">
        <v>34453216.770000003</v>
      </c>
      <c r="J834" s="12">
        <v>-36336199.799999997</v>
      </c>
      <c r="K834" s="13">
        <v>0.96021386453784374</v>
      </c>
      <c r="L834" s="13">
        <v>0.555688080220751</v>
      </c>
    </row>
    <row r="835" spans="1:12" ht="12.75" customHeight="1" x14ac:dyDescent="0.3">
      <c r="A835" s="15" t="s">
        <v>838</v>
      </c>
      <c r="B835" s="16" t="s">
        <v>2145</v>
      </c>
      <c r="C835" s="16" t="s">
        <v>2171</v>
      </c>
      <c r="D835" s="16" t="s">
        <v>8</v>
      </c>
      <c r="E835" s="16" t="s">
        <v>5</v>
      </c>
      <c r="F835" s="4" t="s">
        <v>2197</v>
      </c>
      <c r="G835" s="12">
        <v>73059115.290000007</v>
      </c>
      <c r="H835" s="12">
        <v>37097245.189999998</v>
      </c>
      <c r="I835" s="12">
        <v>55716083.100000001</v>
      </c>
      <c r="J835" s="12">
        <v>-19754212.999999993</v>
      </c>
      <c r="K835" s="13">
        <v>1.9693946252832262</v>
      </c>
      <c r="L835" s="13">
        <v>0.78716189405171488</v>
      </c>
    </row>
    <row r="836" spans="1:12" ht="12.75" customHeight="1" x14ac:dyDescent="0.3">
      <c r="A836" s="15" t="s">
        <v>839</v>
      </c>
      <c r="B836" s="16" t="s">
        <v>2146</v>
      </c>
      <c r="C836" s="16" t="s">
        <v>2171</v>
      </c>
      <c r="D836" s="16" t="s">
        <v>8</v>
      </c>
      <c r="E836" s="16" t="s">
        <v>5</v>
      </c>
      <c r="F836" s="4" t="s">
        <v>2197</v>
      </c>
      <c r="G836" s="12">
        <v>22878710.09</v>
      </c>
      <c r="H836" s="12">
        <v>22739760.539999999</v>
      </c>
      <c r="I836" s="12">
        <v>55768200.07</v>
      </c>
      <c r="J836" s="12">
        <v>-55629250.519999996</v>
      </c>
      <c r="K836" s="13">
        <v>1.0061104227441438</v>
      </c>
      <c r="L836" s="13">
        <v>0.29141898365763702</v>
      </c>
    </row>
    <row r="837" spans="1:12" ht="12.75" customHeight="1" x14ac:dyDescent="0.3">
      <c r="A837" s="15" t="s">
        <v>840</v>
      </c>
      <c r="B837" s="16" t="s">
        <v>2156</v>
      </c>
      <c r="C837" s="16" t="s">
        <v>2171</v>
      </c>
      <c r="D837" s="16" t="s">
        <v>8</v>
      </c>
      <c r="E837" s="16" t="s">
        <v>15</v>
      </c>
      <c r="F837" s="4" t="s">
        <v>2178</v>
      </c>
      <c r="G837" s="12">
        <v>6315730.0700000003</v>
      </c>
      <c r="H837" s="12">
        <v>42402993.590000004</v>
      </c>
      <c r="I837" s="12">
        <v>17890707.07</v>
      </c>
      <c r="J837" s="12">
        <v>-53977970.590000004</v>
      </c>
      <c r="K837" s="13">
        <v>0.14894538180647354</v>
      </c>
      <c r="L837" s="13">
        <v>0.10474941827861591</v>
      </c>
    </row>
    <row r="838" spans="1:12" ht="12.75" customHeight="1" x14ac:dyDescent="0.3">
      <c r="A838" s="15" t="s">
        <v>841</v>
      </c>
      <c r="B838" s="16" t="s">
        <v>2158</v>
      </c>
      <c r="C838" s="16" t="s">
        <v>2172</v>
      </c>
      <c r="D838" s="16" t="s">
        <v>8</v>
      </c>
      <c r="E838" s="16" t="s">
        <v>15</v>
      </c>
      <c r="F838" s="4" t="s">
        <v>2178</v>
      </c>
      <c r="G838" s="12">
        <v>143937988.25999999</v>
      </c>
      <c r="H838" s="12">
        <v>361511750.44999999</v>
      </c>
      <c r="I838" s="12">
        <v>203157725.33000001</v>
      </c>
      <c r="J838" s="12">
        <v>-420731487.51999998</v>
      </c>
      <c r="K838" s="13">
        <v>0.39815576694486388</v>
      </c>
      <c r="L838" s="13">
        <v>0.25490662136672576</v>
      </c>
    </row>
    <row r="839" spans="1:12" ht="12.75" customHeight="1" x14ac:dyDescent="0.3">
      <c r="A839" s="15" t="s">
        <v>842</v>
      </c>
      <c r="B839" s="16" t="s">
        <v>2148</v>
      </c>
      <c r="C839" s="16" t="s">
        <v>2165</v>
      </c>
      <c r="D839" s="16" t="s">
        <v>8</v>
      </c>
      <c r="E839" s="16" t="s">
        <v>15</v>
      </c>
      <c r="F839" s="4" t="s">
        <v>2197</v>
      </c>
      <c r="G839" s="12">
        <v>34532245.409999996</v>
      </c>
      <c r="H839" s="12">
        <v>72411250.239999995</v>
      </c>
      <c r="I839" s="12">
        <v>56979385.219999999</v>
      </c>
      <c r="J839" s="12">
        <v>-94858390.049999997</v>
      </c>
      <c r="K839" s="13">
        <v>0.4768906115492586</v>
      </c>
      <c r="L839" s="13">
        <v>0.2668836526479178</v>
      </c>
    </row>
    <row r="840" spans="1:12" ht="12.75" customHeight="1" x14ac:dyDescent="0.3">
      <c r="A840" s="15" t="s">
        <v>843</v>
      </c>
      <c r="B840" s="16" t="s">
        <v>2163</v>
      </c>
      <c r="C840" s="16" t="s">
        <v>2172</v>
      </c>
      <c r="D840" s="16" t="s">
        <v>4</v>
      </c>
      <c r="E840" s="16" t="s">
        <v>15</v>
      </c>
      <c r="F840" s="4" t="s">
        <v>2197</v>
      </c>
      <c r="G840" s="12">
        <v>40256896.729999997</v>
      </c>
      <c r="H840" s="12">
        <v>51875972.460000001</v>
      </c>
      <c r="I840" s="12">
        <v>30195051.280000001</v>
      </c>
      <c r="J840" s="12">
        <v>-41814127.010000005</v>
      </c>
      <c r="K840" s="13">
        <v>0.77602201599287368</v>
      </c>
      <c r="L840" s="13">
        <v>0.49051291059233459</v>
      </c>
    </row>
    <row r="841" spans="1:12" ht="12.75" customHeight="1" x14ac:dyDescent="0.3">
      <c r="A841" s="15" t="s">
        <v>844</v>
      </c>
      <c r="B841" s="16" t="s">
        <v>2156</v>
      </c>
      <c r="C841" s="16" t="s">
        <v>2171</v>
      </c>
      <c r="D841" s="16" t="s">
        <v>8</v>
      </c>
      <c r="E841" s="16" t="s">
        <v>15</v>
      </c>
      <c r="F841" s="4" t="s">
        <v>2197</v>
      </c>
      <c r="G841" s="12">
        <v>773076.36</v>
      </c>
      <c r="H841" s="12">
        <v>50128528.030000001</v>
      </c>
      <c r="I841" s="12">
        <v>18625874.010000002</v>
      </c>
      <c r="J841" s="12">
        <v>-67981325.680000007</v>
      </c>
      <c r="K841" s="13">
        <v>1.5421884311810302E-2</v>
      </c>
      <c r="L841" s="13">
        <v>1.12440271031699E-2</v>
      </c>
    </row>
    <row r="842" spans="1:12" ht="12.75" customHeight="1" x14ac:dyDescent="0.3">
      <c r="A842" s="15" t="s">
        <v>845</v>
      </c>
      <c r="B842" s="16" t="s">
        <v>2163</v>
      </c>
      <c r="C842" s="16" t="s">
        <v>2172</v>
      </c>
      <c r="D842" s="16" t="s">
        <v>4</v>
      </c>
      <c r="E842" s="16" t="s">
        <v>15</v>
      </c>
      <c r="F842" s="4" t="s">
        <v>2197</v>
      </c>
      <c r="G842" s="12">
        <v>12182461.609999999</v>
      </c>
      <c r="H842" s="12">
        <v>41403217.18</v>
      </c>
      <c r="I842" s="12">
        <v>16575992.859999999</v>
      </c>
      <c r="J842" s="12">
        <v>-45796748.43</v>
      </c>
      <c r="K842" s="13">
        <v>0.2942394924780094</v>
      </c>
      <c r="L842" s="13">
        <v>0.21011775775481054</v>
      </c>
    </row>
    <row r="843" spans="1:12" ht="12.75" customHeight="1" x14ac:dyDescent="0.3">
      <c r="A843" s="15" t="s">
        <v>846</v>
      </c>
      <c r="B843" s="16" t="s">
        <v>2151</v>
      </c>
      <c r="C843" s="16" t="s">
        <v>2165</v>
      </c>
      <c r="D843" s="16" t="s">
        <v>8</v>
      </c>
      <c r="E843" s="16" t="s">
        <v>5</v>
      </c>
      <c r="F843" s="4" t="s">
        <v>2197</v>
      </c>
      <c r="G843" s="12">
        <v>496657682.20999998</v>
      </c>
      <c r="H843" s="12">
        <v>316085498.41000003</v>
      </c>
      <c r="I843" s="12">
        <v>568460179.83000004</v>
      </c>
      <c r="J843" s="12">
        <v>-387887996.03000009</v>
      </c>
      <c r="K843" s="13">
        <v>1.5712763942298189</v>
      </c>
      <c r="L843" s="13">
        <v>0.56148336307313229</v>
      </c>
    </row>
    <row r="844" spans="1:12" ht="12.75" customHeight="1" x14ac:dyDescent="0.3">
      <c r="A844" s="15" t="s">
        <v>847</v>
      </c>
      <c r="B844" s="16" t="s">
        <v>2163</v>
      </c>
      <c r="C844" s="16" t="s">
        <v>2172</v>
      </c>
      <c r="D844" s="16" t="s">
        <v>8</v>
      </c>
      <c r="E844" s="16" t="s">
        <v>5</v>
      </c>
      <c r="F844" s="4" t="s">
        <v>2197</v>
      </c>
      <c r="G844" s="12">
        <v>104799740.90000001</v>
      </c>
      <c r="H844" s="12">
        <v>49439847.659999996</v>
      </c>
      <c r="I844" s="12">
        <v>122941543.29000001</v>
      </c>
      <c r="J844" s="12">
        <v>-67581650.049999997</v>
      </c>
      <c r="K844" s="13">
        <v>2.1197423912127</v>
      </c>
      <c r="L844" s="13">
        <v>0.60795275129435322</v>
      </c>
    </row>
    <row r="845" spans="1:12" ht="12.75" customHeight="1" x14ac:dyDescent="0.3">
      <c r="A845" s="15" t="s">
        <v>848</v>
      </c>
      <c r="B845" s="16" t="s">
        <v>2146</v>
      </c>
      <c r="C845" s="16" t="s">
        <v>2171</v>
      </c>
      <c r="D845" s="16" t="s">
        <v>8</v>
      </c>
      <c r="E845" s="16" t="s">
        <v>5</v>
      </c>
      <c r="F845" s="4" t="s">
        <v>2197</v>
      </c>
      <c r="G845" s="12">
        <v>12050237.68</v>
      </c>
      <c r="H845" s="12">
        <v>164461404</v>
      </c>
      <c r="I845" s="12">
        <v>115053569.7</v>
      </c>
      <c r="J845" s="12">
        <v>-267464736.01999998</v>
      </c>
      <c r="K845" s="13">
        <v>7.3270915770608402E-2</v>
      </c>
      <c r="L845" s="13">
        <v>4.311124202216577E-2</v>
      </c>
    </row>
    <row r="846" spans="1:12" ht="12.75" customHeight="1" x14ac:dyDescent="0.3">
      <c r="A846" s="15" t="s">
        <v>849</v>
      </c>
      <c r="B846" s="16" t="s">
        <v>2164</v>
      </c>
      <c r="C846" s="16" t="s">
        <v>2172</v>
      </c>
      <c r="D846" s="16" t="s">
        <v>8</v>
      </c>
      <c r="E846" s="16" t="s">
        <v>15</v>
      </c>
      <c r="F846" s="4" t="s">
        <v>2197</v>
      </c>
      <c r="G846" s="12">
        <v>125045263.87</v>
      </c>
      <c r="H846" s="12">
        <v>326518792</v>
      </c>
      <c r="I846" s="12">
        <v>244543448.03000003</v>
      </c>
      <c r="J846" s="12">
        <v>-446016976.16000003</v>
      </c>
      <c r="K846" s="13">
        <v>0.38296498374280402</v>
      </c>
      <c r="L846" s="13">
        <v>0.21896958878498241</v>
      </c>
    </row>
    <row r="847" spans="1:12" ht="12.75" customHeight="1" x14ac:dyDescent="0.3">
      <c r="A847" s="15" t="s">
        <v>850</v>
      </c>
      <c r="B847" s="16" t="s">
        <v>2158</v>
      </c>
      <c r="C847" s="16" t="s">
        <v>2172</v>
      </c>
      <c r="D847" s="16" t="s">
        <v>8</v>
      </c>
      <c r="E847" s="16" t="s">
        <v>15</v>
      </c>
      <c r="F847" s="4" t="s">
        <v>2178</v>
      </c>
      <c r="G847" s="12">
        <v>11398987.949999999</v>
      </c>
      <c r="H847" s="12">
        <v>79761515.390000001</v>
      </c>
      <c r="I847" s="12">
        <v>14019367.02</v>
      </c>
      <c r="J847" s="12">
        <v>-82381894.459999993</v>
      </c>
      <c r="K847" s="13">
        <v>0.14291338240332796</v>
      </c>
      <c r="L847" s="13">
        <v>0.1215491650010803</v>
      </c>
    </row>
    <row r="848" spans="1:12" ht="12.75" customHeight="1" x14ac:dyDescent="0.3">
      <c r="A848" s="15" t="s">
        <v>851</v>
      </c>
      <c r="B848" s="16" t="s">
        <v>2148</v>
      </c>
      <c r="C848" s="16" t="s">
        <v>2165</v>
      </c>
      <c r="D848" s="16" t="s">
        <v>8</v>
      </c>
      <c r="E848" s="16" t="s">
        <v>15</v>
      </c>
      <c r="F848" s="4" t="s">
        <v>2197</v>
      </c>
      <c r="G848" s="12">
        <v>61682478.75</v>
      </c>
      <c r="H848" s="12">
        <v>90660277.689999998</v>
      </c>
      <c r="I848" s="12">
        <v>75656212.060000002</v>
      </c>
      <c r="J848" s="12">
        <v>-104634011</v>
      </c>
      <c r="K848" s="13">
        <v>0.68036940015686376</v>
      </c>
      <c r="L848" s="13">
        <v>0.37087410179663199</v>
      </c>
    </row>
    <row r="849" spans="1:12" ht="12.75" customHeight="1" x14ac:dyDescent="0.3">
      <c r="A849" s="15" t="s">
        <v>852</v>
      </c>
      <c r="B849" s="16" t="s">
        <v>2142</v>
      </c>
      <c r="C849" s="16" t="s">
        <v>2171</v>
      </c>
      <c r="D849" s="16" t="s">
        <v>8</v>
      </c>
      <c r="E849" s="16" t="s">
        <v>15</v>
      </c>
      <c r="F849" s="4" t="s">
        <v>2178</v>
      </c>
      <c r="G849" s="12">
        <v>8953214.5800000001</v>
      </c>
      <c r="H849" s="12">
        <v>110032425.43000001</v>
      </c>
      <c r="I849" s="12">
        <v>56340229.729999997</v>
      </c>
      <c r="J849" s="12">
        <v>-157419440.58000001</v>
      </c>
      <c r="K849" s="13">
        <v>8.1368874175147765E-2</v>
      </c>
      <c r="L849" s="13">
        <v>5.3814219478493776E-2</v>
      </c>
    </row>
    <row r="850" spans="1:12" ht="12.75" customHeight="1" x14ac:dyDescent="0.3">
      <c r="A850" s="15" t="s">
        <v>853</v>
      </c>
      <c r="B850" s="16" t="s">
        <v>2166</v>
      </c>
      <c r="C850" s="16" t="s">
        <v>2165</v>
      </c>
      <c r="D850" s="16" t="s">
        <v>8</v>
      </c>
      <c r="E850" s="16" t="s">
        <v>15</v>
      </c>
      <c r="F850" s="4" t="s">
        <v>2197</v>
      </c>
      <c r="G850" s="12">
        <v>55974262.530000001</v>
      </c>
      <c r="H850" s="12">
        <v>115569317.11</v>
      </c>
      <c r="I850" s="12">
        <v>116269193.45</v>
      </c>
      <c r="J850" s="12">
        <v>-175864248.03</v>
      </c>
      <c r="K850" s="13">
        <v>0.48433497687559368</v>
      </c>
      <c r="L850" s="13">
        <v>0.24143643087938926</v>
      </c>
    </row>
    <row r="851" spans="1:12" ht="12.75" customHeight="1" x14ac:dyDescent="0.3">
      <c r="A851" s="15" t="s">
        <v>854</v>
      </c>
      <c r="B851" s="16" t="s">
        <v>2166</v>
      </c>
      <c r="C851" s="16" t="s">
        <v>2165</v>
      </c>
      <c r="D851" s="16" t="s">
        <v>8</v>
      </c>
      <c r="E851" s="16" t="s">
        <v>15</v>
      </c>
      <c r="F851" s="4" t="s">
        <v>2197</v>
      </c>
      <c r="G851" s="12">
        <v>21706894.010000002</v>
      </c>
      <c r="H851" s="12">
        <v>208843967.62</v>
      </c>
      <c r="I851" s="12">
        <v>115663808.44</v>
      </c>
      <c r="J851" s="12">
        <v>-302800882.05000001</v>
      </c>
      <c r="K851" s="13">
        <v>0.10393833375880202</v>
      </c>
      <c r="L851" s="13">
        <v>6.6891753022234199E-2</v>
      </c>
    </row>
    <row r="852" spans="1:12" ht="12.75" customHeight="1" x14ac:dyDescent="0.3">
      <c r="A852" s="15" t="s">
        <v>855</v>
      </c>
      <c r="B852" s="16" t="s">
        <v>2150</v>
      </c>
      <c r="C852" s="16" t="s">
        <v>2171</v>
      </c>
      <c r="D852" s="16" t="s">
        <v>4</v>
      </c>
      <c r="E852" s="16" t="s">
        <v>5</v>
      </c>
      <c r="F852" s="4" t="s">
        <v>2174</v>
      </c>
      <c r="G852" s="12">
        <v>0</v>
      </c>
      <c r="H852" s="12">
        <v>0</v>
      </c>
      <c r="I852" s="12">
        <v>0</v>
      </c>
      <c r="J852" s="12">
        <v>0</v>
      </c>
      <c r="K852" s="13" t="s">
        <v>2174</v>
      </c>
      <c r="L852" s="13" t="s">
        <v>2174</v>
      </c>
    </row>
    <row r="853" spans="1:12" ht="12.75" customHeight="1" x14ac:dyDescent="0.3">
      <c r="A853" s="15" t="s">
        <v>856</v>
      </c>
      <c r="B853" s="16" t="s">
        <v>2150</v>
      </c>
      <c r="C853" s="16" t="s">
        <v>2171</v>
      </c>
      <c r="D853" s="16" t="s">
        <v>4</v>
      </c>
      <c r="E853" s="16" t="s">
        <v>5</v>
      </c>
      <c r="F853" s="4" t="s">
        <v>2174</v>
      </c>
      <c r="G853" s="12">
        <v>950764.37</v>
      </c>
      <c r="H853" s="12">
        <v>0</v>
      </c>
      <c r="I853" s="12">
        <v>0</v>
      </c>
      <c r="J853" s="12">
        <v>950764.37</v>
      </c>
      <c r="K853" s="13" t="s">
        <v>2174</v>
      </c>
      <c r="L853" s="13" t="s">
        <v>2174</v>
      </c>
    </row>
    <row r="854" spans="1:12" ht="12.75" customHeight="1" x14ac:dyDescent="0.3">
      <c r="A854" s="15" t="s">
        <v>857</v>
      </c>
      <c r="B854" s="16" t="s">
        <v>2156</v>
      </c>
      <c r="C854" s="16" t="s">
        <v>2171</v>
      </c>
      <c r="D854" s="16" t="s">
        <v>8</v>
      </c>
      <c r="E854" s="16" t="s">
        <v>15</v>
      </c>
      <c r="F854" s="4" t="s">
        <v>2197</v>
      </c>
      <c r="G854" s="12">
        <v>11134759.970000001</v>
      </c>
      <c r="H854" s="12">
        <v>671737623.5</v>
      </c>
      <c r="I854" s="12">
        <v>221295308.30000001</v>
      </c>
      <c r="J854" s="12">
        <v>-881898171.82999992</v>
      </c>
      <c r="K854" s="13">
        <v>1.657605526393446E-2</v>
      </c>
      <c r="L854" s="13">
        <v>1.2468476327694595E-2</v>
      </c>
    </row>
    <row r="855" spans="1:12" ht="12.75" customHeight="1" x14ac:dyDescent="0.3">
      <c r="A855" s="15" t="s">
        <v>858</v>
      </c>
      <c r="B855" s="16" t="s">
        <v>2151</v>
      </c>
      <c r="C855" s="16" t="s">
        <v>2165</v>
      </c>
      <c r="D855" s="16" t="s">
        <v>8</v>
      </c>
      <c r="E855" s="16" t="s">
        <v>5</v>
      </c>
      <c r="F855" s="4" t="s">
        <v>2197</v>
      </c>
      <c r="G855" s="12">
        <v>33040183.600000001</v>
      </c>
      <c r="H855" s="12">
        <v>57709556.539999999</v>
      </c>
      <c r="I855" s="12">
        <v>160454509.28999999</v>
      </c>
      <c r="J855" s="12">
        <v>-185123882.22999999</v>
      </c>
      <c r="K855" s="13">
        <v>0.57252534209128758</v>
      </c>
      <c r="L855" s="13">
        <v>0.15144649726938031</v>
      </c>
    </row>
    <row r="856" spans="1:12" ht="12.75" customHeight="1" x14ac:dyDescent="0.3">
      <c r="A856" s="15" t="s">
        <v>859</v>
      </c>
      <c r="B856" s="16" t="s">
        <v>2163</v>
      </c>
      <c r="C856" s="16" t="s">
        <v>2172</v>
      </c>
      <c r="D856" s="16" t="s">
        <v>8</v>
      </c>
      <c r="E856" s="16" t="s">
        <v>15</v>
      </c>
      <c r="F856" s="4" t="s">
        <v>2197</v>
      </c>
      <c r="G856" s="12">
        <v>148730561.86000001</v>
      </c>
      <c r="H856" s="12">
        <v>171884163.86000001</v>
      </c>
      <c r="I856" s="12">
        <v>130145609.45999999</v>
      </c>
      <c r="J856" s="12">
        <v>-153299211.45999998</v>
      </c>
      <c r="K856" s="13">
        <v>0.86529531586831554</v>
      </c>
      <c r="L856" s="13">
        <v>0.49243675623469163</v>
      </c>
    </row>
    <row r="857" spans="1:12" ht="12.75" customHeight="1" x14ac:dyDescent="0.3">
      <c r="A857" s="15" t="s">
        <v>860</v>
      </c>
      <c r="B857" s="16" t="s">
        <v>2159</v>
      </c>
      <c r="C857" s="16" t="s">
        <v>2165</v>
      </c>
      <c r="D857" s="16" t="s">
        <v>8</v>
      </c>
      <c r="E857" s="16" t="s">
        <v>5</v>
      </c>
      <c r="F857" s="4" t="s">
        <v>2197</v>
      </c>
      <c r="G857" s="12">
        <v>82813581.040000007</v>
      </c>
      <c r="H857" s="12">
        <v>79963981.019999996</v>
      </c>
      <c r="I857" s="12">
        <v>281901003.36000001</v>
      </c>
      <c r="J857" s="12">
        <v>-279051403.34000003</v>
      </c>
      <c r="K857" s="13">
        <v>1.035636044924868</v>
      </c>
      <c r="L857" s="13">
        <v>0.22885215374427106</v>
      </c>
    </row>
    <row r="858" spans="1:12" ht="12.75" customHeight="1" x14ac:dyDescent="0.3">
      <c r="A858" s="15" t="s">
        <v>861</v>
      </c>
      <c r="B858" s="16" t="s">
        <v>2156</v>
      </c>
      <c r="C858" s="16" t="s">
        <v>2171</v>
      </c>
      <c r="D858" s="16" t="s">
        <v>8</v>
      </c>
      <c r="E858" s="16" t="s">
        <v>15</v>
      </c>
      <c r="F858" s="4" t="s">
        <v>2197</v>
      </c>
      <c r="G858" s="12">
        <v>1192604.3999999999</v>
      </c>
      <c r="H858" s="12">
        <v>81437639.069999993</v>
      </c>
      <c r="I858" s="12">
        <v>32715508.850000001</v>
      </c>
      <c r="J858" s="12">
        <v>-112960543.51999998</v>
      </c>
      <c r="K858" s="13">
        <v>1.4644388192232499E-2</v>
      </c>
      <c r="L858" s="13">
        <v>1.0447407029333897E-2</v>
      </c>
    </row>
    <row r="859" spans="1:12" ht="12.75" customHeight="1" x14ac:dyDescent="0.3">
      <c r="A859" s="15" t="s">
        <v>862</v>
      </c>
      <c r="B859" s="16" t="s">
        <v>2151</v>
      </c>
      <c r="C859" s="16" t="s">
        <v>2165</v>
      </c>
      <c r="D859" s="16" t="s">
        <v>4</v>
      </c>
      <c r="E859" s="16" t="s">
        <v>15</v>
      </c>
      <c r="F859" s="4" t="s">
        <v>2197</v>
      </c>
      <c r="G859" s="12">
        <v>785659.47</v>
      </c>
      <c r="H859" s="12">
        <v>88302611.510000005</v>
      </c>
      <c r="I859" s="12">
        <v>72652697.010000005</v>
      </c>
      <c r="J859" s="12">
        <v>-160169649.05000001</v>
      </c>
      <c r="K859" s="13">
        <v>8.8973525988076396E-3</v>
      </c>
      <c r="L859" s="13">
        <v>4.8812274489373267E-3</v>
      </c>
    </row>
    <row r="860" spans="1:12" ht="12.75" customHeight="1" x14ac:dyDescent="0.3">
      <c r="A860" s="15" t="s">
        <v>863</v>
      </c>
      <c r="B860" s="16" t="s">
        <v>2163</v>
      </c>
      <c r="C860" s="16" t="s">
        <v>2172</v>
      </c>
      <c r="D860" s="16" t="s">
        <v>8</v>
      </c>
      <c r="E860" s="16" t="s">
        <v>15</v>
      </c>
      <c r="F860" s="4" t="s">
        <v>2197</v>
      </c>
      <c r="G860" s="12">
        <v>371773600.38</v>
      </c>
      <c r="H860" s="12">
        <v>657633586.38999999</v>
      </c>
      <c r="I860" s="12">
        <v>745147390.46000004</v>
      </c>
      <c r="J860" s="12">
        <v>-1031007376.47</v>
      </c>
      <c r="K860" s="13">
        <v>0.56532027571889421</v>
      </c>
      <c r="L860" s="13">
        <v>0.26502612062421343</v>
      </c>
    </row>
    <row r="861" spans="1:12" ht="12.75" customHeight="1" x14ac:dyDescent="0.3">
      <c r="A861" s="15" t="s">
        <v>864</v>
      </c>
      <c r="B861" s="16" t="s">
        <v>2165</v>
      </c>
      <c r="C861" s="16" t="s">
        <v>2171</v>
      </c>
      <c r="D861" s="16" t="s">
        <v>4</v>
      </c>
      <c r="E861" s="16" t="s">
        <v>5</v>
      </c>
      <c r="F861" s="4" t="s">
        <v>2174</v>
      </c>
      <c r="G861" s="12">
        <v>0</v>
      </c>
      <c r="H861" s="12">
        <v>0</v>
      </c>
      <c r="I861" s="12">
        <v>0</v>
      </c>
      <c r="J861" s="12">
        <v>0</v>
      </c>
      <c r="K861" s="13" t="s">
        <v>2174</v>
      </c>
      <c r="L861" s="13" t="s">
        <v>2174</v>
      </c>
    </row>
    <row r="862" spans="1:12" ht="12.75" customHeight="1" x14ac:dyDescent="0.3">
      <c r="A862" s="15" t="s">
        <v>865</v>
      </c>
      <c r="B862" s="16" t="s">
        <v>2156</v>
      </c>
      <c r="C862" s="16" t="s">
        <v>2171</v>
      </c>
      <c r="D862" s="16" t="s">
        <v>8</v>
      </c>
      <c r="E862" s="16" t="s">
        <v>15</v>
      </c>
      <c r="F862" s="4" t="s">
        <v>2197</v>
      </c>
      <c r="G862" s="12">
        <v>11040163</v>
      </c>
      <c r="H862" s="12">
        <v>113314758.66</v>
      </c>
      <c r="I862" s="12">
        <v>143073245.94</v>
      </c>
      <c r="J862" s="12">
        <v>-245347841.59999999</v>
      </c>
      <c r="K862" s="13">
        <v>9.7429171014924182E-2</v>
      </c>
      <c r="L862" s="13">
        <v>4.3060372567835806E-2</v>
      </c>
    </row>
    <row r="863" spans="1:12" ht="12.75" customHeight="1" x14ac:dyDescent="0.3">
      <c r="A863" s="15" t="s">
        <v>866</v>
      </c>
      <c r="B863" s="16" t="s">
        <v>2166</v>
      </c>
      <c r="C863" s="16" t="s">
        <v>2165</v>
      </c>
      <c r="D863" s="16" t="s">
        <v>8</v>
      </c>
      <c r="E863" s="16" t="s">
        <v>15</v>
      </c>
      <c r="F863" s="4" t="s">
        <v>2197</v>
      </c>
      <c r="G863" s="12">
        <v>204181896.78999999</v>
      </c>
      <c r="H863" s="12">
        <v>368513765.36000001</v>
      </c>
      <c r="I863" s="12">
        <v>176951114.09999999</v>
      </c>
      <c r="J863" s="12">
        <v>-341282982.67000002</v>
      </c>
      <c r="K863" s="13">
        <v>0.55406857486187877</v>
      </c>
      <c r="L863" s="13">
        <v>0.37432638558166426</v>
      </c>
    </row>
    <row r="864" spans="1:12" ht="12.75" customHeight="1" x14ac:dyDescent="0.3">
      <c r="A864" s="15" t="s">
        <v>867</v>
      </c>
      <c r="B864" s="16" t="s">
        <v>2166</v>
      </c>
      <c r="C864" s="16" t="s">
        <v>2165</v>
      </c>
      <c r="D864" s="16" t="s">
        <v>8</v>
      </c>
      <c r="E864" s="16" t="s">
        <v>5</v>
      </c>
      <c r="F864" s="4" t="s">
        <v>2197</v>
      </c>
      <c r="G864" s="12">
        <v>586768060.88999999</v>
      </c>
      <c r="H864" s="12">
        <v>300786886.79000002</v>
      </c>
      <c r="I864" s="12">
        <v>450119131.25999999</v>
      </c>
      <c r="J864" s="12">
        <v>-164137957.16000003</v>
      </c>
      <c r="K864" s="13">
        <v>1.9507767348237592</v>
      </c>
      <c r="L864" s="13">
        <v>0.7814134482684747</v>
      </c>
    </row>
    <row r="865" spans="1:12" ht="12.75" customHeight="1" x14ac:dyDescent="0.3">
      <c r="A865" s="15" t="s">
        <v>868</v>
      </c>
      <c r="B865" s="16" t="s">
        <v>2164</v>
      </c>
      <c r="C865" s="16" t="s">
        <v>2172</v>
      </c>
      <c r="D865" s="16" t="s">
        <v>8</v>
      </c>
      <c r="E865" s="16" t="s">
        <v>5</v>
      </c>
      <c r="F865" s="4" t="s">
        <v>2197</v>
      </c>
      <c r="G865" s="12">
        <v>34313056.439999998</v>
      </c>
      <c r="H865" s="12">
        <v>52282317.539999999</v>
      </c>
      <c r="I865" s="12">
        <v>41397207.789999999</v>
      </c>
      <c r="J865" s="12">
        <v>-59366468.890000001</v>
      </c>
      <c r="K865" s="13">
        <v>0.6563032790914034</v>
      </c>
      <c r="L865" s="13">
        <v>0.36628127991818038</v>
      </c>
    </row>
    <row r="866" spans="1:12" ht="12.75" customHeight="1" x14ac:dyDescent="0.3">
      <c r="A866" s="15" t="s">
        <v>869</v>
      </c>
      <c r="B866" s="16" t="s">
        <v>2163</v>
      </c>
      <c r="C866" s="16" t="s">
        <v>2172</v>
      </c>
      <c r="D866" s="16" t="s">
        <v>4</v>
      </c>
      <c r="E866" s="16" t="s">
        <v>15</v>
      </c>
      <c r="F866" s="4" t="s">
        <v>2197</v>
      </c>
      <c r="G866" s="12">
        <v>27207327.219999999</v>
      </c>
      <c r="H866" s="12">
        <v>32467390.719999999</v>
      </c>
      <c r="I866" s="12">
        <v>19016385.82</v>
      </c>
      <c r="J866" s="12">
        <v>-24276449.32</v>
      </c>
      <c r="K866" s="13">
        <v>0.83798933688995869</v>
      </c>
      <c r="L866" s="13">
        <v>0.52846409196227928</v>
      </c>
    </row>
    <row r="867" spans="1:12" ht="12.75" customHeight="1" x14ac:dyDescent="0.3">
      <c r="A867" s="15" t="s">
        <v>870</v>
      </c>
      <c r="B867" s="16" t="s">
        <v>2158</v>
      </c>
      <c r="C867" s="16" t="s">
        <v>2172</v>
      </c>
      <c r="D867" s="16" t="s">
        <v>8</v>
      </c>
      <c r="E867" s="16" t="s">
        <v>15</v>
      </c>
      <c r="F867" s="4" t="s">
        <v>2197</v>
      </c>
      <c r="G867" s="12">
        <v>112302232.54000001</v>
      </c>
      <c r="H867" s="12">
        <v>160834820.88999999</v>
      </c>
      <c r="I867" s="12">
        <v>86406626.200000003</v>
      </c>
      <c r="J867" s="12">
        <v>-134939214.54999998</v>
      </c>
      <c r="K867" s="13">
        <v>0.69824576493175594</v>
      </c>
      <c r="L867" s="13">
        <v>0.45422089969858548</v>
      </c>
    </row>
    <row r="868" spans="1:12" ht="12.75" customHeight="1" x14ac:dyDescent="0.3">
      <c r="A868" s="15" t="s">
        <v>871</v>
      </c>
      <c r="B868" s="16" t="s">
        <v>2163</v>
      </c>
      <c r="C868" s="16" t="s">
        <v>2172</v>
      </c>
      <c r="D868" s="16" t="s">
        <v>4</v>
      </c>
      <c r="E868" s="16" t="s">
        <v>5</v>
      </c>
      <c r="F868" s="4" t="s">
        <v>2197</v>
      </c>
      <c r="G868" s="12">
        <v>16414432.82</v>
      </c>
      <c r="H868" s="12">
        <v>10377497.16</v>
      </c>
      <c r="I868" s="12">
        <v>11822251.539999999</v>
      </c>
      <c r="J868" s="12">
        <v>-5785315.879999999</v>
      </c>
      <c r="K868" s="13">
        <v>1.5817332991686408</v>
      </c>
      <c r="L868" s="13">
        <v>0.73939723560924819</v>
      </c>
    </row>
    <row r="869" spans="1:12" ht="12.75" customHeight="1" x14ac:dyDescent="0.3">
      <c r="A869" s="15" t="s">
        <v>872</v>
      </c>
      <c r="B869" s="16" t="s">
        <v>2158</v>
      </c>
      <c r="C869" s="16" t="s">
        <v>2172</v>
      </c>
      <c r="D869" s="16" t="s">
        <v>8</v>
      </c>
      <c r="E869" s="16" t="s">
        <v>15</v>
      </c>
      <c r="F869" s="4" t="s">
        <v>2197</v>
      </c>
      <c r="G869" s="12">
        <v>78278684.379999995</v>
      </c>
      <c r="H869" s="12">
        <v>95852072.200000003</v>
      </c>
      <c r="I869" s="12">
        <v>59819059.729999997</v>
      </c>
      <c r="J869" s="12">
        <v>-77392447.550000012</v>
      </c>
      <c r="K869" s="13">
        <v>0.81666136770280484</v>
      </c>
      <c r="L869" s="13">
        <v>0.50284650345575466</v>
      </c>
    </row>
    <row r="870" spans="1:12" ht="12.75" customHeight="1" x14ac:dyDescent="0.3">
      <c r="A870" s="15" t="s">
        <v>873</v>
      </c>
      <c r="B870" s="16" t="s">
        <v>2149</v>
      </c>
      <c r="C870" s="16" t="s">
        <v>2169</v>
      </c>
      <c r="D870" s="16" t="s">
        <v>8</v>
      </c>
      <c r="E870" s="16" t="s">
        <v>15</v>
      </c>
      <c r="F870" s="4" t="s">
        <v>2197</v>
      </c>
      <c r="G870" s="12">
        <v>12876083.550000001</v>
      </c>
      <c r="H870" s="12">
        <v>75155958.719999999</v>
      </c>
      <c r="I870" s="12">
        <v>63134082.159999996</v>
      </c>
      <c r="J870" s="12">
        <v>-125413957.33</v>
      </c>
      <c r="K870" s="13">
        <v>0.17132485260378302</v>
      </c>
      <c r="L870" s="13">
        <v>9.3109261289271814E-2</v>
      </c>
    </row>
    <row r="871" spans="1:12" ht="12.75" customHeight="1" x14ac:dyDescent="0.3">
      <c r="A871" s="15" t="s">
        <v>874</v>
      </c>
      <c r="B871" s="16" t="s">
        <v>2156</v>
      </c>
      <c r="C871" s="16" t="s">
        <v>2171</v>
      </c>
      <c r="D871" s="16" t="s">
        <v>8</v>
      </c>
      <c r="E871" s="16" t="s">
        <v>15</v>
      </c>
      <c r="F871" s="4" t="s">
        <v>2197</v>
      </c>
      <c r="G871" s="12">
        <v>5559549.75</v>
      </c>
      <c r="H871" s="12">
        <v>87823477.560000002</v>
      </c>
      <c r="I871" s="12">
        <v>23019030.789999999</v>
      </c>
      <c r="J871" s="12">
        <v>-105282958.59999999</v>
      </c>
      <c r="K871" s="13">
        <v>6.3303684896806531E-2</v>
      </c>
      <c r="L871" s="13">
        <v>5.0157199009291456E-2</v>
      </c>
    </row>
    <row r="872" spans="1:12" ht="12.75" customHeight="1" x14ac:dyDescent="0.3">
      <c r="A872" s="15" t="s">
        <v>875</v>
      </c>
      <c r="B872" s="16" t="s">
        <v>2158</v>
      </c>
      <c r="C872" s="16" t="s">
        <v>2172</v>
      </c>
      <c r="D872" s="16" t="s">
        <v>4</v>
      </c>
      <c r="E872" s="16" t="s">
        <v>5</v>
      </c>
      <c r="F872" s="4" t="s">
        <v>2174</v>
      </c>
      <c r="G872" s="12">
        <v>0</v>
      </c>
      <c r="H872" s="12">
        <v>0</v>
      </c>
      <c r="I872" s="12">
        <v>0</v>
      </c>
      <c r="J872" s="12">
        <v>0</v>
      </c>
      <c r="K872" s="13" t="s">
        <v>2174</v>
      </c>
      <c r="L872" s="13" t="s">
        <v>2174</v>
      </c>
    </row>
    <row r="873" spans="1:12" ht="12.75" customHeight="1" x14ac:dyDescent="0.3">
      <c r="A873" s="15" t="s">
        <v>876</v>
      </c>
      <c r="B873" s="16" t="s">
        <v>2164</v>
      </c>
      <c r="C873" s="16" t="s">
        <v>2172</v>
      </c>
      <c r="D873" s="16" t="s">
        <v>8</v>
      </c>
      <c r="E873" s="16" t="s">
        <v>5</v>
      </c>
      <c r="F873" s="4" t="s">
        <v>2197</v>
      </c>
      <c r="G873" s="12">
        <v>199859066.38</v>
      </c>
      <c r="H873" s="12">
        <v>445031503.10000002</v>
      </c>
      <c r="I873" s="12">
        <v>-35987307.130000003</v>
      </c>
      <c r="J873" s="12">
        <v>-209185129.59000003</v>
      </c>
      <c r="K873" s="13">
        <v>0.44908970485869404</v>
      </c>
      <c r="L873" s="13">
        <v>0.48860017658008276</v>
      </c>
    </row>
    <row r="874" spans="1:12" ht="12.75" customHeight="1" x14ac:dyDescent="0.3">
      <c r="A874" s="15" t="s">
        <v>877</v>
      </c>
      <c r="B874" s="16" t="s">
        <v>2166</v>
      </c>
      <c r="C874" s="16" t="s">
        <v>2165</v>
      </c>
      <c r="D874" s="16" t="s">
        <v>89</v>
      </c>
      <c r="E874" s="16" t="s">
        <v>5</v>
      </c>
      <c r="F874" s="4" t="s">
        <v>2197</v>
      </c>
      <c r="G874" s="12">
        <v>1970757127.0999999</v>
      </c>
      <c r="H874" s="12">
        <v>1683343451.4400001</v>
      </c>
      <c r="I874" s="12">
        <v>1216087366.77</v>
      </c>
      <c r="J874" s="12">
        <v>-928673691.11000013</v>
      </c>
      <c r="K874" s="13">
        <v>1.1707397711466039</v>
      </c>
      <c r="L874" s="13">
        <v>0.67970482852102387</v>
      </c>
    </row>
    <row r="875" spans="1:12" ht="12.75" customHeight="1" x14ac:dyDescent="0.3">
      <c r="A875" s="15" t="s">
        <v>878</v>
      </c>
      <c r="B875" s="16" t="s">
        <v>2163</v>
      </c>
      <c r="C875" s="16" t="s">
        <v>2172</v>
      </c>
      <c r="D875" s="16" t="s">
        <v>8</v>
      </c>
      <c r="E875" s="16" t="s">
        <v>15</v>
      </c>
      <c r="F875" s="4" t="s">
        <v>2197</v>
      </c>
      <c r="G875" s="12">
        <v>40392874.340000004</v>
      </c>
      <c r="H875" s="12">
        <v>51251293.909999996</v>
      </c>
      <c r="I875" s="12">
        <v>30737327.91</v>
      </c>
      <c r="J875" s="12">
        <v>-41595747.479999989</v>
      </c>
      <c r="K875" s="13">
        <v>0.78813374762658761</v>
      </c>
      <c r="L875" s="13">
        <v>0.49266438980618066</v>
      </c>
    </row>
    <row r="876" spans="1:12" ht="12.75" customHeight="1" x14ac:dyDescent="0.3">
      <c r="A876" s="15" t="s">
        <v>879</v>
      </c>
      <c r="B876" s="16" t="s">
        <v>2158</v>
      </c>
      <c r="C876" s="16" t="s">
        <v>2172</v>
      </c>
      <c r="D876" s="16" t="s">
        <v>4</v>
      </c>
      <c r="E876" s="16" t="s">
        <v>5</v>
      </c>
      <c r="F876" s="4" t="s">
        <v>2197</v>
      </c>
      <c r="G876" s="12">
        <v>34695045.219999999</v>
      </c>
      <c r="H876" s="12">
        <v>35374454.880000003</v>
      </c>
      <c r="I876" s="12">
        <v>49792913.780000001</v>
      </c>
      <c r="J876" s="12">
        <v>-50472323.440000005</v>
      </c>
      <c r="K876" s="13">
        <v>0.98079377725240569</v>
      </c>
      <c r="L876" s="13">
        <v>0.40737486394005495</v>
      </c>
    </row>
    <row r="877" spans="1:12" ht="12.75" customHeight="1" x14ac:dyDescent="0.3">
      <c r="A877" s="15" t="s">
        <v>880</v>
      </c>
      <c r="B877" s="16" t="s">
        <v>2149</v>
      </c>
      <c r="C877" s="16" t="s">
        <v>2169</v>
      </c>
      <c r="D877" s="16" t="s">
        <v>8</v>
      </c>
      <c r="E877" s="16" t="s">
        <v>5</v>
      </c>
      <c r="F877" s="4" t="s">
        <v>2197</v>
      </c>
      <c r="G877" s="12">
        <v>19295344.850000001</v>
      </c>
      <c r="H877" s="12">
        <v>110159198.39</v>
      </c>
      <c r="I877" s="12">
        <v>140545780.59</v>
      </c>
      <c r="J877" s="12">
        <v>-231409634.13</v>
      </c>
      <c r="K877" s="13">
        <v>0.17515872602565696</v>
      </c>
      <c r="L877" s="13">
        <v>7.6964346414273993E-2</v>
      </c>
    </row>
    <row r="878" spans="1:12" ht="12.75" customHeight="1" x14ac:dyDescent="0.3">
      <c r="A878" s="15" t="s">
        <v>881</v>
      </c>
      <c r="B878" s="16" t="s">
        <v>2156</v>
      </c>
      <c r="C878" s="16" t="s">
        <v>2171</v>
      </c>
      <c r="D878" s="16" t="s">
        <v>4</v>
      </c>
      <c r="E878" s="16" t="s">
        <v>15</v>
      </c>
      <c r="F878" s="4" t="s">
        <v>2197</v>
      </c>
      <c r="G878" s="12">
        <v>650746.9</v>
      </c>
      <c r="H878" s="12">
        <v>33485835.23</v>
      </c>
      <c r="I878" s="12">
        <v>24053549.309999999</v>
      </c>
      <c r="J878" s="12">
        <v>-56888637.640000001</v>
      </c>
      <c r="K878" s="13">
        <v>1.9433497642519459E-2</v>
      </c>
      <c r="L878" s="13">
        <v>1.1309590903733362E-2</v>
      </c>
    </row>
    <row r="879" spans="1:12" ht="12.75" customHeight="1" x14ac:dyDescent="0.3">
      <c r="A879" s="15" t="s">
        <v>882</v>
      </c>
      <c r="B879" s="16" t="s">
        <v>2142</v>
      </c>
      <c r="C879" s="16" t="s">
        <v>2171</v>
      </c>
      <c r="D879" s="16" t="s">
        <v>8</v>
      </c>
      <c r="E879" s="16" t="s">
        <v>5</v>
      </c>
      <c r="F879" s="4" t="s">
        <v>2197</v>
      </c>
      <c r="G879" s="12">
        <v>6051763.5599999996</v>
      </c>
      <c r="H879" s="12">
        <v>72443066.489999995</v>
      </c>
      <c r="I879" s="12">
        <v>42386413.18</v>
      </c>
      <c r="J879" s="12">
        <v>-108777716.10999998</v>
      </c>
      <c r="K879" s="13">
        <v>8.3538202525363578E-2</v>
      </c>
      <c r="L879" s="13">
        <v>5.2702176979219265E-2</v>
      </c>
    </row>
    <row r="880" spans="1:12" ht="12.75" customHeight="1" x14ac:dyDescent="0.3">
      <c r="A880" s="15" t="s">
        <v>883</v>
      </c>
      <c r="B880" s="16" t="s">
        <v>2151</v>
      </c>
      <c r="C880" s="16" t="s">
        <v>2165</v>
      </c>
      <c r="D880" s="16" t="s">
        <v>4</v>
      </c>
      <c r="E880" s="16" t="s">
        <v>5</v>
      </c>
      <c r="F880" s="4" t="s">
        <v>2184</v>
      </c>
      <c r="G880" s="12">
        <v>0</v>
      </c>
      <c r="H880" s="12">
        <v>11069340.289999999</v>
      </c>
      <c r="I880" s="12">
        <v>16799300.460000001</v>
      </c>
      <c r="J880" s="12">
        <v>-27868640.75</v>
      </c>
      <c r="K880" s="13">
        <v>0</v>
      </c>
      <c r="L880" s="13">
        <v>0</v>
      </c>
    </row>
    <row r="881" spans="1:13" ht="12.75" customHeight="1" x14ac:dyDescent="0.3">
      <c r="A881" s="15" t="s">
        <v>884</v>
      </c>
      <c r="B881" s="16" t="s">
        <v>2149</v>
      </c>
      <c r="C881" s="16" t="s">
        <v>2169</v>
      </c>
      <c r="D881" s="16" t="s">
        <v>8</v>
      </c>
      <c r="E881" s="16" t="s">
        <v>15</v>
      </c>
      <c r="F881" s="4" t="s">
        <v>2178</v>
      </c>
      <c r="G881" s="12">
        <v>30739427.399999999</v>
      </c>
      <c r="H881" s="12">
        <v>206430950.19</v>
      </c>
      <c r="I881" s="12">
        <v>219450591.15000001</v>
      </c>
      <c r="J881" s="12">
        <v>-395142113.94</v>
      </c>
      <c r="K881" s="13">
        <v>0.1489090050290777</v>
      </c>
      <c r="L881" s="13">
        <v>7.2178351058092366E-2</v>
      </c>
    </row>
    <row r="882" spans="1:13" ht="12.75" customHeight="1" x14ac:dyDescent="0.3">
      <c r="A882" s="15" t="s">
        <v>885</v>
      </c>
      <c r="B882" s="16" t="s">
        <v>2152</v>
      </c>
      <c r="C882" s="16" t="s">
        <v>2169</v>
      </c>
      <c r="D882" s="16" t="s">
        <v>8</v>
      </c>
      <c r="E882" s="16" t="s">
        <v>5</v>
      </c>
      <c r="F882" s="4" t="s">
        <v>2197</v>
      </c>
      <c r="G882" s="12">
        <v>54679444.600000001</v>
      </c>
      <c r="H882" s="12">
        <v>50715782.039999999</v>
      </c>
      <c r="I882" s="12">
        <v>79227809.230000004</v>
      </c>
      <c r="J882" s="12">
        <v>-75264146.670000002</v>
      </c>
      <c r="K882" s="13">
        <v>1.0781544205879312</v>
      </c>
      <c r="L882" s="13">
        <v>0.42079370029404295</v>
      </c>
    </row>
    <row r="883" spans="1:13" ht="12.75" customHeight="1" x14ac:dyDescent="0.3">
      <c r="A883" s="15" t="s">
        <v>886</v>
      </c>
      <c r="B883" s="16" t="s">
        <v>2149</v>
      </c>
      <c r="C883" s="16" t="s">
        <v>2169</v>
      </c>
      <c r="D883" s="16" t="s">
        <v>8</v>
      </c>
      <c r="E883" s="16" t="s">
        <v>15</v>
      </c>
      <c r="F883" s="4" t="s">
        <v>2184</v>
      </c>
      <c r="G883" s="12">
        <v>8867205.1799999997</v>
      </c>
      <c r="H883" s="12">
        <v>84695193.390000001</v>
      </c>
      <c r="I883" s="12">
        <v>138595461.91</v>
      </c>
      <c r="J883" s="12">
        <v>-214423450.12</v>
      </c>
      <c r="K883" s="13">
        <v>0.10469549481006267</v>
      </c>
      <c r="L883" s="13">
        <v>3.9711492485373166E-2</v>
      </c>
    </row>
    <row r="884" spans="1:13" ht="12.75" customHeight="1" x14ac:dyDescent="0.3">
      <c r="A884" s="15" t="s">
        <v>887</v>
      </c>
      <c r="B884" s="16" t="s">
        <v>2163</v>
      </c>
      <c r="C884" s="16" t="s">
        <v>2172</v>
      </c>
      <c r="D884" s="16" t="s">
        <v>4</v>
      </c>
      <c r="E884" s="16" t="s">
        <v>15</v>
      </c>
      <c r="F884" s="4" t="s">
        <v>2197</v>
      </c>
      <c r="G884" s="12">
        <v>45933955.850000001</v>
      </c>
      <c r="H884" s="12">
        <v>49697787.350000001</v>
      </c>
      <c r="I884" s="12">
        <v>31631486.48</v>
      </c>
      <c r="J884" s="12">
        <v>-35395317.980000004</v>
      </c>
      <c r="K884" s="13">
        <v>0.92426561219933268</v>
      </c>
      <c r="L884" s="13">
        <v>0.56478994200801902</v>
      </c>
    </row>
    <row r="885" spans="1:13" ht="12.75" customHeight="1" x14ac:dyDescent="0.3">
      <c r="A885" s="15" t="s">
        <v>888</v>
      </c>
      <c r="B885" s="16" t="s">
        <v>2145</v>
      </c>
      <c r="C885" s="16" t="s">
        <v>2171</v>
      </c>
      <c r="D885" s="16" t="s">
        <v>8</v>
      </c>
      <c r="E885" s="16" t="s">
        <v>5</v>
      </c>
      <c r="F885" s="4" t="s">
        <v>2197</v>
      </c>
      <c r="G885" s="12">
        <v>7495004.0499999998</v>
      </c>
      <c r="H885" s="12">
        <v>18769425.18</v>
      </c>
      <c r="I885" s="12">
        <v>42610773.210000001</v>
      </c>
      <c r="J885" s="12">
        <v>-53885194.340000004</v>
      </c>
      <c r="K885" s="13">
        <v>0.39931985013512278</v>
      </c>
      <c r="L885" s="13">
        <v>0.12210784987004993</v>
      </c>
    </row>
    <row r="886" spans="1:13" ht="12.75" customHeight="1" x14ac:dyDescent="0.3">
      <c r="A886" s="15" t="s">
        <v>889</v>
      </c>
      <c r="B886" s="16" t="s">
        <v>2151</v>
      </c>
      <c r="C886" s="16" t="s">
        <v>2165</v>
      </c>
      <c r="D886" s="16" t="s">
        <v>4</v>
      </c>
      <c r="E886" s="16" t="s">
        <v>15</v>
      </c>
      <c r="F886" s="4" t="s">
        <v>2197</v>
      </c>
      <c r="G886" s="12">
        <v>10130823.91</v>
      </c>
      <c r="H886" s="12">
        <v>38051088.229999997</v>
      </c>
      <c r="I886" s="12">
        <v>64227284.049999997</v>
      </c>
      <c r="J886" s="12">
        <v>-92147548.36999999</v>
      </c>
      <c r="K886" s="13">
        <v>0.2662426853277936</v>
      </c>
      <c r="L886" s="13">
        <v>9.9051477689394457E-2</v>
      </c>
    </row>
    <row r="887" spans="1:13" ht="12.75" customHeight="1" x14ac:dyDescent="0.3">
      <c r="A887" s="15" t="s">
        <v>890</v>
      </c>
      <c r="B887" s="16" t="s">
        <v>2166</v>
      </c>
      <c r="C887" s="16" t="s">
        <v>2165</v>
      </c>
      <c r="D887" s="16" t="s">
        <v>4</v>
      </c>
      <c r="E887" s="16" t="s">
        <v>5</v>
      </c>
      <c r="F887" s="4" t="s">
        <v>2197</v>
      </c>
      <c r="G887" s="12">
        <v>36753651.490000002</v>
      </c>
      <c r="H887" s="12">
        <v>31316461.199999999</v>
      </c>
      <c r="I887" s="12">
        <v>16460885.9</v>
      </c>
      <c r="J887" s="12">
        <v>-11023695.609999998</v>
      </c>
      <c r="K887" s="13">
        <v>1.1736208397007515</v>
      </c>
      <c r="L887" s="13">
        <v>0.76926940738406968</v>
      </c>
    </row>
    <row r="888" spans="1:13" ht="12.75" customHeight="1" x14ac:dyDescent="0.3">
      <c r="A888" s="15" t="s">
        <v>891</v>
      </c>
      <c r="B888" s="16" t="s">
        <v>2158</v>
      </c>
      <c r="C888" s="16" t="s">
        <v>2172</v>
      </c>
      <c r="D888" s="16" t="s">
        <v>8</v>
      </c>
      <c r="E888" s="16" t="s">
        <v>5</v>
      </c>
      <c r="F888" s="4" t="s">
        <v>2197</v>
      </c>
      <c r="G888" s="12">
        <v>33773087.390000001</v>
      </c>
      <c r="H888" s="12">
        <v>47200822.5</v>
      </c>
      <c r="I888" s="12">
        <v>23443070.539999999</v>
      </c>
      <c r="J888" s="12">
        <v>-36870805.649999999</v>
      </c>
      <c r="K888" s="13">
        <v>0.71551904397428667</v>
      </c>
      <c r="L888" s="13">
        <v>0.47807511642764366</v>
      </c>
    </row>
    <row r="889" spans="1:13" ht="12.75" customHeight="1" x14ac:dyDescent="0.3">
      <c r="A889" s="15" t="s">
        <v>892</v>
      </c>
      <c r="B889" s="16" t="s">
        <v>2153</v>
      </c>
      <c r="C889" s="16" t="s">
        <v>2169</v>
      </c>
      <c r="D889" s="16" t="s">
        <v>4</v>
      </c>
      <c r="E889" s="16" t="s">
        <v>5</v>
      </c>
      <c r="F889" s="4" t="s">
        <v>2197</v>
      </c>
      <c r="G889" s="12">
        <v>44573250.119999997</v>
      </c>
      <c r="H889" s="12">
        <v>10817960.130000001</v>
      </c>
      <c r="I889" s="12">
        <v>46075209.600000001</v>
      </c>
      <c r="J889" s="12">
        <v>-12319919.610000007</v>
      </c>
      <c r="K889" s="13">
        <v>4.1203008316134362</v>
      </c>
      <c r="L889" s="13">
        <v>0.78345520791920897</v>
      </c>
    </row>
    <row r="890" spans="1:13" ht="12.75" customHeight="1" x14ac:dyDescent="0.3">
      <c r="A890" s="15" t="s">
        <v>893</v>
      </c>
      <c r="B890" s="16" t="s">
        <v>2156</v>
      </c>
      <c r="C890" s="16" t="s">
        <v>2171</v>
      </c>
      <c r="D890" s="16" t="s">
        <v>8</v>
      </c>
      <c r="E890" s="16" t="s">
        <v>5</v>
      </c>
      <c r="F890" s="4" t="s">
        <v>2197</v>
      </c>
      <c r="G890" s="12">
        <v>564070151.23000002</v>
      </c>
      <c r="H890" s="12">
        <v>1037554753.5500001</v>
      </c>
      <c r="I890" s="12">
        <v>850014070.89999998</v>
      </c>
      <c r="J890" s="12">
        <v>-1323498673.22</v>
      </c>
      <c r="K890" s="13">
        <v>0.54365338243599237</v>
      </c>
      <c r="L890" s="13">
        <v>0.29883421675729299</v>
      </c>
    </row>
    <row r="891" spans="1:13" ht="12.75" customHeight="1" x14ac:dyDescent="0.3">
      <c r="A891" s="15" t="s">
        <v>894</v>
      </c>
      <c r="B891" s="16" t="s">
        <v>2149</v>
      </c>
      <c r="C891" s="16" t="s">
        <v>2169</v>
      </c>
      <c r="D891" s="16" t="s">
        <v>8</v>
      </c>
      <c r="E891" s="16" t="s">
        <v>15</v>
      </c>
      <c r="F891" s="4" t="s">
        <v>2197</v>
      </c>
      <c r="G891" s="12">
        <v>15176315.91</v>
      </c>
      <c r="H891" s="12">
        <v>352952520.97000003</v>
      </c>
      <c r="I891" s="27">
        <v>237532844.36000001</v>
      </c>
      <c r="J891" s="12">
        <f>G891-H891-I891</f>
        <v>-575309049.42000008</v>
      </c>
      <c r="K891" s="13">
        <f>G891/H891</f>
        <v>4.2998179665332224E-2</v>
      </c>
      <c r="L891" s="28">
        <f>G891/(H891+I891)</f>
        <v>2.5701425981181646E-2</v>
      </c>
      <c r="M891" s="29" t="s">
        <v>2205</v>
      </c>
    </row>
    <row r="892" spans="1:13" ht="12.75" customHeight="1" x14ac:dyDescent="0.3">
      <c r="A892" s="15" t="s">
        <v>895</v>
      </c>
      <c r="B892" s="16" t="s">
        <v>2158</v>
      </c>
      <c r="C892" s="16" t="s">
        <v>2172</v>
      </c>
      <c r="D892" s="16" t="s">
        <v>8</v>
      </c>
      <c r="E892" s="16" t="s">
        <v>15</v>
      </c>
      <c r="F892" s="4" t="s">
        <v>2185</v>
      </c>
      <c r="G892" s="12">
        <v>11273518.66</v>
      </c>
      <c r="H892" s="12">
        <v>92149474.760000005</v>
      </c>
      <c r="I892" s="12">
        <v>41596743.130000003</v>
      </c>
      <c r="J892" s="12">
        <v>-122472699.23000002</v>
      </c>
      <c r="K892" s="13">
        <v>0.122339478215817</v>
      </c>
      <c r="L892" s="13">
        <v>8.4290373498800086E-2</v>
      </c>
    </row>
    <row r="893" spans="1:13" ht="12.75" customHeight="1" x14ac:dyDescent="0.3">
      <c r="A893" s="15" t="s">
        <v>896</v>
      </c>
      <c r="B893" s="16" t="s">
        <v>2146</v>
      </c>
      <c r="C893" s="16" t="s">
        <v>2171</v>
      </c>
      <c r="D893" s="16" t="s">
        <v>8</v>
      </c>
      <c r="E893" s="16" t="s">
        <v>5</v>
      </c>
      <c r="F893" s="4" t="s">
        <v>2197</v>
      </c>
      <c r="G893" s="12">
        <v>81094544.159999996</v>
      </c>
      <c r="H893" s="12">
        <v>21844149.649999999</v>
      </c>
      <c r="I893" s="12">
        <v>390853226.05000001</v>
      </c>
      <c r="J893" s="12">
        <v>-331602831.54000002</v>
      </c>
      <c r="K893" s="13">
        <v>3.7124147865375936</v>
      </c>
      <c r="L893" s="13">
        <v>0.19649881228939445</v>
      </c>
    </row>
    <row r="894" spans="1:13" ht="12.75" customHeight="1" x14ac:dyDescent="0.3">
      <c r="A894" s="15" t="s">
        <v>897</v>
      </c>
      <c r="B894" s="16" t="s">
        <v>2156</v>
      </c>
      <c r="C894" s="16" t="s">
        <v>2171</v>
      </c>
      <c r="D894" s="16" t="s">
        <v>8</v>
      </c>
      <c r="E894" s="16" t="s">
        <v>15</v>
      </c>
      <c r="F894" s="4" t="s">
        <v>2197</v>
      </c>
      <c r="G894" s="12">
        <v>1826824.55</v>
      </c>
      <c r="H894" s="12">
        <v>161952931.90000001</v>
      </c>
      <c r="I894" s="12">
        <v>204847998.38</v>
      </c>
      <c r="J894" s="12">
        <v>-364974105.73000002</v>
      </c>
      <c r="K894" s="13">
        <v>1.1279972079344615E-2</v>
      </c>
      <c r="L894" s="13">
        <v>4.9804250730920482E-3</v>
      </c>
    </row>
    <row r="895" spans="1:13" ht="12.75" customHeight="1" x14ac:dyDescent="0.3">
      <c r="A895" s="15" t="s">
        <v>898</v>
      </c>
      <c r="B895" s="16" t="s">
        <v>2146</v>
      </c>
      <c r="C895" s="16" t="s">
        <v>2171</v>
      </c>
      <c r="D895" s="16" t="s">
        <v>8</v>
      </c>
      <c r="E895" s="16" t="s">
        <v>5</v>
      </c>
      <c r="F895" s="4" t="s">
        <v>2180</v>
      </c>
      <c r="G895" s="12">
        <v>0</v>
      </c>
      <c r="H895" s="12">
        <v>66036320.909999996</v>
      </c>
      <c r="I895" s="12">
        <v>106160598.83</v>
      </c>
      <c r="J895" s="12">
        <v>-172196919.74000001</v>
      </c>
      <c r="K895" s="13">
        <v>0</v>
      </c>
      <c r="L895" s="13">
        <v>0</v>
      </c>
    </row>
    <row r="896" spans="1:13" ht="12.75" customHeight="1" x14ac:dyDescent="0.3">
      <c r="A896" s="15" t="s">
        <v>899</v>
      </c>
      <c r="B896" s="16" t="s">
        <v>2145</v>
      </c>
      <c r="C896" s="16" t="s">
        <v>2171</v>
      </c>
      <c r="D896" s="16" t="s">
        <v>4</v>
      </c>
      <c r="E896" s="16" t="s">
        <v>5</v>
      </c>
      <c r="F896" s="4" t="s">
        <v>2178</v>
      </c>
      <c r="G896" s="12">
        <v>10528715.609999999</v>
      </c>
      <c r="H896" s="12">
        <v>17960703.859999999</v>
      </c>
      <c r="I896" s="12">
        <v>74732411.349999994</v>
      </c>
      <c r="J896" s="12">
        <v>-82164399.599999994</v>
      </c>
      <c r="K896" s="13">
        <v>0.58620840764756088</v>
      </c>
      <c r="L896" s="13">
        <v>0.11358681371477018</v>
      </c>
    </row>
    <row r="897" spans="1:12" ht="12.75" customHeight="1" x14ac:dyDescent="0.3">
      <c r="A897" s="15" t="s">
        <v>900</v>
      </c>
      <c r="B897" s="16" t="s">
        <v>2143</v>
      </c>
      <c r="C897" s="16" t="s">
        <v>2170</v>
      </c>
      <c r="D897" s="16" t="s">
        <v>8</v>
      </c>
      <c r="E897" s="16" t="s">
        <v>5</v>
      </c>
      <c r="F897" s="4" t="s">
        <v>2197</v>
      </c>
      <c r="G897" s="12">
        <v>150900780.87</v>
      </c>
      <c r="H897" s="12">
        <v>134677965.30000001</v>
      </c>
      <c r="I897" s="12">
        <v>191554853.84</v>
      </c>
      <c r="J897" s="12">
        <v>-175332038.27000001</v>
      </c>
      <c r="K897" s="13">
        <v>1.1204563458756085</v>
      </c>
      <c r="L897" s="13">
        <v>0.46255548803396829</v>
      </c>
    </row>
    <row r="898" spans="1:12" ht="12.75" customHeight="1" x14ac:dyDescent="0.3">
      <c r="A898" s="15" t="s">
        <v>901</v>
      </c>
      <c r="B898" s="16" t="s">
        <v>2158</v>
      </c>
      <c r="C898" s="16" t="s">
        <v>2172</v>
      </c>
      <c r="D898" s="16" t="s">
        <v>8</v>
      </c>
      <c r="E898" s="16" t="s">
        <v>15</v>
      </c>
      <c r="F898" s="4" t="s">
        <v>2178</v>
      </c>
      <c r="G898" s="12">
        <v>139518563.83000001</v>
      </c>
      <c r="H898" s="12">
        <v>445301078.62</v>
      </c>
      <c r="I898" s="12">
        <v>141287889.37</v>
      </c>
      <c r="J898" s="12">
        <v>-447070404.15999997</v>
      </c>
      <c r="K898" s="13">
        <v>0.31331288094421822</v>
      </c>
      <c r="L898" s="13">
        <v>0.23784723450915374</v>
      </c>
    </row>
    <row r="899" spans="1:12" ht="12.75" customHeight="1" x14ac:dyDescent="0.3">
      <c r="A899" s="15" t="s">
        <v>902</v>
      </c>
      <c r="B899" s="16" t="s">
        <v>2146</v>
      </c>
      <c r="C899" s="16" t="s">
        <v>2171</v>
      </c>
      <c r="D899" s="16" t="s">
        <v>8</v>
      </c>
      <c r="E899" s="16" t="s">
        <v>5</v>
      </c>
      <c r="F899" s="4" t="s">
        <v>2197</v>
      </c>
      <c r="G899" s="12">
        <v>75401289.659999996</v>
      </c>
      <c r="H899" s="12">
        <v>29245669.82</v>
      </c>
      <c r="I899" s="12">
        <v>15950880.23</v>
      </c>
      <c r="J899" s="12">
        <v>30204739.609999996</v>
      </c>
      <c r="K899" s="13">
        <v>2.5782035468524618</v>
      </c>
      <c r="L899" s="13">
        <v>1.6682974602394458</v>
      </c>
    </row>
    <row r="900" spans="1:12" ht="12.75" customHeight="1" x14ac:dyDescent="0.3">
      <c r="A900" s="15" t="s">
        <v>903</v>
      </c>
      <c r="B900" s="16" t="s">
        <v>2158</v>
      </c>
      <c r="C900" s="16" t="s">
        <v>2172</v>
      </c>
      <c r="D900" s="16" t="s">
        <v>8</v>
      </c>
      <c r="E900" s="16" t="s">
        <v>5</v>
      </c>
      <c r="F900" s="4" t="s">
        <v>2181</v>
      </c>
      <c r="G900" s="12">
        <v>45115245.379999988</v>
      </c>
      <c r="H900" s="12">
        <v>80401710.040000007</v>
      </c>
      <c r="I900" s="12">
        <v>27464126.550000001</v>
      </c>
      <c r="J900" s="12">
        <v>-62750591.210000023</v>
      </c>
      <c r="K900" s="13">
        <v>0.56112295817533064</v>
      </c>
      <c r="L900" s="13">
        <v>0.41825333030590445</v>
      </c>
    </row>
    <row r="901" spans="1:12" ht="12.75" customHeight="1" x14ac:dyDescent="0.3">
      <c r="A901" s="15" t="s">
        <v>904</v>
      </c>
      <c r="B901" s="16" t="s">
        <v>2163</v>
      </c>
      <c r="C901" s="16" t="s">
        <v>2172</v>
      </c>
      <c r="D901" s="16" t="s">
        <v>4</v>
      </c>
      <c r="E901" s="16" t="s">
        <v>5</v>
      </c>
      <c r="F901" s="4" t="s">
        <v>2197</v>
      </c>
      <c r="G901" s="12">
        <v>15576043.939999999</v>
      </c>
      <c r="H901" s="12">
        <v>5761553.0199999996</v>
      </c>
      <c r="I901" s="12">
        <v>44833352.350000001</v>
      </c>
      <c r="J901" s="12">
        <v>-35018861.43</v>
      </c>
      <c r="K901" s="13">
        <v>2.7034453880630958</v>
      </c>
      <c r="L901" s="13">
        <v>0.30785795182523923</v>
      </c>
    </row>
    <row r="902" spans="1:12" ht="12.75" customHeight="1" x14ac:dyDescent="0.3">
      <c r="A902" s="15" t="s">
        <v>905</v>
      </c>
      <c r="B902" s="16" t="s">
        <v>2145</v>
      </c>
      <c r="C902" s="16" t="s">
        <v>2171</v>
      </c>
      <c r="D902" s="16" t="s">
        <v>8</v>
      </c>
      <c r="E902" s="16" t="s">
        <v>5</v>
      </c>
      <c r="F902" s="4" t="s">
        <v>2197</v>
      </c>
      <c r="G902" s="12">
        <v>1559711.99</v>
      </c>
      <c r="H902" s="12">
        <v>139401370.55000001</v>
      </c>
      <c r="I902" s="12">
        <v>436134187.38</v>
      </c>
      <c r="J902" s="12">
        <v>-573975845.94000006</v>
      </c>
      <c r="K902" s="13">
        <v>1.1188641717411005E-2</v>
      </c>
      <c r="L902" s="13">
        <v>2.7100184662955285E-3</v>
      </c>
    </row>
    <row r="903" spans="1:12" ht="12.75" customHeight="1" x14ac:dyDescent="0.3">
      <c r="A903" s="15" t="s">
        <v>906</v>
      </c>
      <c r="B903" s="16" t="s">
        <v>2145</v>
      </c>
      <c r="C903" s="16" t="s">
        <v>2171</v>
      </c>
      <c r="D903" s="16" t="s">
        <v>8</v>
      </c>
      <c r="E903" s="16" t="s">
        <v>15</v>
      </c>
      <c r="F903" s="4" t="s">
        <v>2178</v>
      </c>
      <c r="G903" s="12">
        <v>566616.04</v>
      </c>
      <c r="H903" s="12">
        <v>256761722.28</v>
      </c>
      <c r="I903" s="12">
        <v>489990409.17000002</v>
      </c>
      <c r="J903" s="12">
        <v>-746185515.41000009</v>
      </c>
      <c r="K903" s="13">
        <v>2.2067776885454221E-3</v>
      </c>
      <c r="L903" s="13">
        <v>7.5877391725655719E-4</v>
      </c>
    </row>
    <row r="904" spans="1:12" ht="12.75" customHeight="1" x14ac:dyDescent="0.3">
      <c r="A904" s="15" t="s">
        <v>907</v>
      </c>
      <c r="B904" s="16" t="s">
        <v>2149</v>
      </c>
      <c r="C904" s="16" t="s">
        <v>2169</v>
      </c>
      <c r="D904" s="16" t="s">
        <v>8</v>
      </c>
      <c r="E904" s="16" t="s">
        <v>15</v>
      </c>
      <c r="F904" s="4" t="s">
        <v>2197</v>
      </c>
      <c r="G904" s="12">
        <v>73195393.439999998</v>
      </c>
      <c r="H904" s="12">
        <v>114640403.69</v>
      </c>
      <c r="I904" s="12">
        <v>246225189.41</v>
      </c>
      <c r="J904" s="12">
        <v>-287670199.65999997</v>
      </c>
      <c r="K904" s="13">
        <v>0.63847815503099781</v>
      </c>
      <c r="L904" s="13">
        <v>0.20283284092345349</v>
      </c>
    </row>
    <row r="905" spans="1:12" ht="12.75" customHeight="1" x14ac:dyDescent="0.3">
      <c r="A905" s="15" t="s">
        <v>908</v>
      </c>
      <c r="B905" s="16" t="s">
        <v>2151</v>
      </c>
      <c r="C905" s="16" t="s">
        <v>2165</v>
      </c>
      <c r="D905" s="16" t="s">
        <v>8</v>
      </c>
      <c r="E905" s="16" t="s">
        <v>15</v>
      </c>
      <c r="F905" s="4" t="s">
        <v>2197</v>
      </c>
      <c r="G905" s="12">
        <v>570882761.42999995</v>
      </c>
      <c r="H905" s="12">
        <v>823406932.11000001</v>
      </c>
      <c r="I905" s="12">
        <v>722681457.44000006</v>
      </c>
      <c r="J905" s="12">
        <v>-975205628.12000012</v>
      </c>
      <c r="K905" s="13">
        <v>0.69331789564498703</v>
      </c>
      <c r="L905" s="13">
        <v>0.36924328860406186</v>
      </c>
    </row>
    <row r="906" spans="1:12" ht="12.75" customHeight="1" x14ac:dyDescent="0.3">
      <c r="A906" s="15" t="s">
        <v>909</v>
      </c>
      <c r="B906" s="16" t="s">
        <v>2159</v>
      </c>
      <c r="C906" s="16" t="s">
        <v>2165</v>
      </c>
      <c r="D906" s="16" t="s">
        <v>89</v>
      </c>
      <c r="E906" s="16" t="s">
        <v>15</v>
      </c>
      <c r="F906" s="4" t="s">
        <v>2197</v>
      </c>
      <c r="G906" s="12">
        <v>11585243.140000001</v>
      </c>
      <c r="H906" s="12">
        <v>871668819.78999996</v>
      </c>
      <c r="I906" s="12">
        <v>1153528474.79</v>
      </c>
      <c r="J906" s="12">
        <v>-2013612051.4400001</v>
      </c>
      <c r="K906" s="13">
        <v>1.3290877081953081E-2</v>
      </c>
      <c r="L906" s="13">
        <v>5.7205503735391038E-3</v>
      </c>
    </row>
    <row r="907" spans="1:12" ht="12.75" customHeight="1" x14ac:dyDescent="0.3">
      <c r="A907" s="15" t="s">
        <v>910</v>
      </c>
      <c r="B907" s="16" t="s">
        <v>2151</v>
      </c>
      <c r="C907" s="16" t="s">
        <v>2165</v>
      </c>
      <c r="D907" s="16" t="s">
        <v>8</v>
      </c>
      <c r="E907" s="16" t="s">
        <v>15</v>
      </c>
      <c r="F907" s="4" t="s">
        <v>2178</v>
      </c>
      <c r="G907" s="12">
        <v>50906170.049999997</v>
      </c>
      <c r="H907" s="12">
        <v>91036936.120000005</v>
      </c>
      <c r="I907" s="12">
        <v>119016607.45999999</v>
      </c>
      <c r="J907" s="12">
        <v>-159147373.53</v>
      </c>
      <c r="K907" s="13">
        <v>0.5591814951120303</v>
      </c>
      <c r="L907" s="13">
        <v>0.24234854210213369</v>
      </c>
    </row>
    <row r="908" spans="1:12" ht="12.75" customHeight="1" x14ac:dyDescent="0.3">
      <c r="A908" s="15" t="s">
        <v>911</v>
      </c>
      <c r="B908" s="16" t="s">
        <v>2143</v>
      </c>
      <c r="C908" s="16" t="s">
        <v>2170</v>
      </c>
      <c r="D908" s="16" t="s">
        <v>8</v>
      </c>
      <c r="E908" s="16" t="s">
        <v>15</v>
      </c>
      <c r="F908" s="4" t="s">
        <v>2178</v>
      </c>
      <c r="G908" s="12">
        <v>2487873.87</v>
      </c>
      <c r="H908" s="12">
        <v>312014851.10000002</v>
      </c>
      <c r="I908" s="12">
        <v>487116277.11000001</v>
      </c>
      <c r="J908" s="12">
        <v>-796643254.34000003</v>
      </c>
      <c r="K908" s="13">
        <v>7.9735751719159104E-3</v>
      </c>
      <c r="L908" s="13">
        <v>3.1132235776782594E-3</v>
      </c>
    </row>
    <row r="909" spans="1:12" ht="12.75" customHeight="1" x14ac:dyDescent="0.3">
      <c r="A909" s="15" t="s">
        <v>912</v>
      </c>
      <c r="B909" s="16" t="s">
        <v>2156</v>
      </c>
      <c r="C909" s="16" t="s">
        <v>2171</v>
      </c>
      <c r="D909" s="16" t="s">
        <v>4</v>
      </c>
      <c r="E909" s="16" t="s">
        <v>5</v>
      </c>
      <c r="F909" s="4" t="s">
        <v>2197</v>
      </c>
      <c r="G909" s="12">
        <v>27035037.010000002</v>
      </c>
      <c r="H909" s="12">
        <v>22833827.699999999</v>
      </c>
      <c r="I909" s="12">
        <v>37243378.700000003</v>
      </c>
      <c r="J909" s="12">
        <v>-33042169.390000001</v>
      </c>
      <c r="K909" s="13">
        <v>1.1839905847235592</v>
      </c>
      <c r="L909" s="13">
        <v>0.45000489586679582</v>
      </c>
    </row>
    <row r="910" spans="1:12" ht="12.75" customHeight="1" x14ac:dyDescent="0.3">
      <c r="A910" s="15" t="s">
        <v>913</v>
      </c>
      <c r="B910" s="16" t="s">
        <v>2159</v>
      </c>
      <c r="C910" s="16" t="s">
        <v>2165</v>
      </c>
      <c r="D910" s="16" t="s">
        <v>89</v>
      </c>
      <c r="E910" s="16" t="s">
        <v>5</v>
      </c>
      <c r="F910" s="4" t="s">
        <v>2197</v>
      </c>
      <c r="G910" s="12">
        <v>279553346.85000002</v>
      </c>
      <c r="H910" s="12">
        <v>911686610.13999999</v>
      </c>
      <c r="I910" s="12">
        <v>861625353.11000001</v>
      </c>
      <c r="J910" s="12">
        <v>-1493758616.4000001</v>
      </c>
      <c r="K910" s="13">
        <v>0.30663316071634678</v>
      </c>
      <c r="L910" s="13">
        <v>0.15764476451038797</v>
      </c>
    </row>
    <row r="911" spans="1:12" ht="12.75" customHeight="1" x14ac:dyDescent="0.3">
      <c r="A911" s="15" t="s">
        <v>914</v>
      </c>
      <c r="B911" s="16" t="s">
        <v>2158</v>
      </c>
      <c r="C911" s="16" t="s">
        <v>2172</v>
      </c>
      <c r="D911" s="16" t="s">
        <v>4</v>
      </c>
      <c r="E911" s="16" t="s">
        <v>15</v>
      </c>
      <c r="F911" s="4" t="s">
        <v>2197</v>
      </c>
      <c r="G911" s="12">
        <v>18383808.77</v>
      </c>
      <c r="H911" s="12">
        <v>56173540.119999997</v>
      </c>
      <c r="I911" s="12">
        <v>30214303.530000001</v>
      </c>
      <c r="J911" s="12">
        <v>-68004034.879999995</v>
      </c>
      <c r="K911" s="13">
        <v>0.3272681182408626</v>
      </c>
      <c r="L911" s="13">
        <v>0.21280550588207672</v>
      </c>
    </row>
    <row r="912" spans="1:12" ht="12.75" customHeight="1" x14ac:dyDescent="0.3">
      <c r="A912" s="15" t="s">
        <v>915</v>
      </c>
      <c r="B912" s="16" t="s">
        <v>2149</v>
      </c>
      <c r="C912" s="16" t="s">
        <v>2169</v>
      </c>
      <c r="D912" s="16" t="s">
        <v>4</v>
      </c>
      <c r="E912" s="16" t="s">
        <v>15</v>
      </c>
      <c r="F912" s="4" t="s">
        <v>2197</v>
      </c>
      <c r="G912" s="12">
        <v>11476269.640000001</v>
      </c>
      <c r="H912" s="12">
        <v>25410650.629999999</v>
      </c>
      <c r="I912" s="12">
        <v>47078481.259999998</v>
      </c>
      <c r="J912" s="12">
        <v>-61012862.25</v>
      </c>
      <c r="K912" s="13">
        <v>0.45163226267221324</v>
      </c>
      <c r="L912" s="13">
        <v>0.15831710686527303</v>
      </c>
    </row>
    <row r="913" spans="1:12" ht="12.75" customHeight="1" x14ac:dyDescent="0.3">
      <c r="A913" s="15" t="s">
        <v>916</v>
      </c>
      <c r="B913" s="16" t="s">
        <v>2149</v>
      </c>
      <c r="C913" s="16" t="s">
        <v>2169</v>
      </c>
      <c r="D913" s="16" t="s">
        <v>4</v>
      </c>
      <c r="E913" s="16" t="s">
        <v>15</v>
      </c>
      <c r="F913" s="4" t="s">
        <v>2197</v>
      </c>
      <c r="G913" s="12">
        <v>1801074.41</v>
      </c>
      <c r="H913" s="12">
        <v>43828561.049999997</v>
      </c>
      <c r="I913" s="12">
        <v>29640446.469999999</v>
      </c>
      <c r="J913" s="12">
        <v>-71667933.109999999</v>
      </c>
      <c r="K913" s="13">
        <v>4.1093624039934114E-2</v>
      </c>
      <c r="L913" s="13">
        <v>2.4514750788074888E-2</v>
      </c>
    </row>
    <row r="914" spans="1:12" ht="12.75" customHeight="1" x14ac:dyDescent="0.3">
      <c r="A914" s="15" t="s">
        <v>917</v>
      </c>
      <c r="B914" s="16" t="s">
        <v>2166</v>
      </c>
      <c r="C914" s="16" t="s">
        <v>2165</v>
      </c>
      <c r="D914" s="16" t="s">
        <v>8</v>
      </c>
      <c r="E914" s="16" t="s">
        <v>5</v>
      </c>
      <c r="F914" s="4" t="s">
        <v>2197</v>
      </c>
      <c r="G914" s="12">
        <v>170720339.49000001</v>
      </c>
      <c r="H914" s="12">
        <v>122144924.67</v>
      </c>
      <c r="I914" s="12">
        <v>108082834.02</v>
      </c>
      <c r="J914" s="12">
        <v>-59507419.199999988</v>
      </c>
      <c r="K914" s="13">
        <v>1.3976867229746681</v>
      </c>
      <c r="L914" s="13">
        <v>0.74152804362689251</v>
      </c>
    </row>
    <row r="915" spans="1:12" ht="12.75" customHeight="1" x14ac:dyDescent="0.3">
      <c r="A915" s="15" t="s">
        <v>918</v>
      </c>
      <c r="B915" s="16" t="s">
        <v>2156</v>
      </c>
      <c r="C915" s="16" t="s">
        <v>2171</v>
      </c>
      <c r="D915" s="16" t="s">
        <v>8</v>
      </c>
      <c r="E915" s="16" t="s">
        <v>15</v>
      </c>
      <c r="F915" s="4" t="s">
        <v>2197</v>
      </c>
      <c r="G915" s="12">
        <v>60372.75</v>
      </c>
      <c r="H915" s="12">
        <v>122648674.66</v>
      </c>
      <c r="I915" s="12">
        <v>52979873.200000003</v>
      </c>
      <c r="J915" s="12">
        <v>-175568175.11000001</v>
      </c>
      <c r="K915" s="13">
        <v>4.9224135660138246E-4</v>
      </c>
      <c r="L915" s="13">
        <v>3.437524863447903E-4</v>
      </c>
    </row>
    <row r="916" spans="1:12" ht="12.75" customHeight="1" x14ac:dyDescent="0.3">
      <c r="A916" s="15" t="s">
        <v>919</v>
      </c>
      <c r="B916" s="16" t="s">
        <v>2157</v>
      </c>
      <c r="C916" s="16" t="s">
        <v>2171</v>
      </c>
      <c r="D916" s="16" t="s">
        <v>8</v>
      </c>
      <c r="E916" s="16" t="s">
        <v>15</v>
      </c>
      <c r="F916" s="4" t="s">
        <v>2197</v>
      </c>
      <c r="G916" s="12">
        <v>19388161.579999998</v>
      </c>
      <c r="H916" s="12">
        <v>88189510.969999999</v>
      </c>
      <c r="I916" s="12">
        <v>67238221.100000009</v>
      </c>
      <c r="J916" s="12">
        <v>-136039570.49000001</v>
      </c>
      <c r="K916" s="13">
        <v>0.21984657094419535</v>
      </c>
      <c r="L916" s="13">
        <v>0.12474068380067561</v>
      </c>
    </row>
    <row r="917" spans="1:12" ht="12.75" customHeight="1" x14ac:dyDescent="0.3">
      <c r="A917" s="15" t="s">
        <v>920</v>
      </c>
      <c r="B917" s="16" t="s">
        <v>2164</v>
      </c>
      <c r="C917" s="16" t="s">
        <v>2172</v>
      </c>
      <c r="D917" s="16" t="s">
        <v>8</v>
      </c>
      <c r="E917" s="16" t="s">
        <v>15</v>
      </c>
      <c r="F917" s="4" t="s">
        <v>2197</v>
      </c>
      <c r="G917" s="12">
        <v>70348218.290000007</v>
      </c>
      <c r="H917" s="12">
        <v>125779875.48</v>
      </c>
      <c r="I917" s="12">
        <v>105193303.81999999</v>
      </c>
      <c r="J917" s="12">
        <v>-160624961.00999999</v>
      </c>
      <c r="K917" s="13">
        <v>0.55929629459035302</v>
      </c>
      <c r="L917" s="13">
        <v>0.30457310456218845</v>
      </c>
    </row>
    <row r="918" spans="1:12" ht="12.75" customHeight="1" x14ac:dyDescent="0.3">
      <c r="A918" s="15" t="s">
        <v>921</v>
      </c>
      <c r="B918" s="16" t="s">
        <v>2150</v>
      </c>
      <c r="C918" s="16" t="s">
        <v>2171</v>
      </c>
      <c r="D918" s="16" t="s">
        <v>8</v>
      </c>
      <c r="E918" s="16" t="s">
        <v>5</v>
      </c>
      <c r="F918" s="4" t="s">
        <v>2174</v>
      </c>
      <c r="G918" s="12">
        <v>0</v>
      </c>
      <c r="H918" s="12">
        <v>0</v>
      </c>
      <c r="I918" s="12">
        <v>0</v>
      </c>
      <c r="J918" s="12">
        <v>0</v>
      </c>
      <c r="K918" s="13" t="s">
        <v>2174</v>
      </c>
      <c r="L918" s="13" t="s">
        <v>2174</v>
      </c>
    </row>
    <row r="919" spans="1:12" ht="12.75" customHeight="1" x14ac:dyDescent="0.3">
      <c r="A919" s="15" t="s">
        <v>922</v>
      </c>
      <c r="B919" s="16" t="s">
        <v>2146</v>
      </c>
      <c r="C919" s="16" t="s">
        <v>2171</v>
      </c>
      <c r="D919" s="16" t="s">
        <v>8</v>
      </c>
      <c r="E919" s="16" t="s">
        <v>5</v>
      </c>
      <c r="F919" s="4" t="s">
        <v>2178</v>
      </c>
      <c r="G919" s="12">
        <v>115598049.68000001</v>
      </c>
      <c r="H919" s="12">
        <v>207487417.72</v>
      </c>
      <c r="I919" s="12">
        <v>198947757.28</v>
      </c>
      <c r="J919" s="12">
        <v>-290837125.31999999</v>
      </c>
      <c r="K919" s="13">
        <v>0.55713281774028922</v>
      </c>
      <c r="L919" s="13">
        <v>0.28441940262675347</v>
      </c>
    </row>
    <row r="920" spans="1:12" ht="12.75" customHeight="1" x14ac:dyDescent="0.3">
      <c r="A920" s="15" t="s">
        <v>923</v>
      </c>
      <c r="B920" s="16" t="s">
        <v>2164</v>
      </c>
      <c r="C920" s="16" t="s">
        <v>2172</v>
      </c>
      <c r="D920" s="16" t="s">
        <v>89</v>
      </c>
      <c r="E920" s="16" t="s">
        <v>5</v>
      </c>
      <c r="F920" s="4" t="s">
        <v>2197</v>
      </c>
      <c r="G920" s="12">
        <v>1816811700.9000001</v>
      </c>
      <c r="H920" s="12">
        <v>2350996013.5700002</v>
      </c>
      <c r="I920" s="12">
        <v>1836543120.54</v>
      </c>
      <c r="J920" s="12">
        <v>-2370727433.21</v>
      </c>
      <c r="K920" s="13">
        <v>0.77278382881694541</v>
      </c>
      <c r="L920" s="13">
        <v>0.43386142617772494</v>
      </c>
    </row>
    <row r="921" spans="1:12" ht="12.75" customHeight="1" x14ac:dyDescent="0.3">
      <c r="A921" s="15" t="s">
        <v>924</v>
      </c>
      <c r="B921" s="16" t="s">
        <v>2166</v>
      </c>
      <c r="C921" s="16" t="s">
        <v>2165</v>
      </c>
      <c r="D921" s="16" t="s">
        <v>8</v>
      </c>
      <c r="E921" s="16" t="s">
        <v>5</v>
      </c>
      <c r="F921" s="4" t="s">
        <v>2197</v>
      </c>
      <c r="G921" s="12">
        <v>95187489.719999999</v>
      </c>
      <c r="H921" s="12">
        <v>78968624.739999995</v>
      </c>
      <c r="I921" s="12">
        <v>86838030.950000003</v>
      </c>
      <c r="J921" s="12">
        <v>-70619165.969999999</v>
      </c>
      <c r="K921" s="13">
        <v>1.2053836575399377</v>
      </c>
      <c r="L921" s="13">
        <v>0.57408726642413588</v>
      </c>
    </row>
    <row r="922" spans="1:12" ht="12.75" customHeight="1" x14ac:dyDescent="0.3">
      <c r="A922" s="15" t="s">
        <v>925</v>
      </c>
      <c r="B922" s="16" t="s">
        <v>2159</v>
      </c>
      <c r="C922" s="16" t="s">
        <v>2165</v>
      </c>
      <c r="D922" s="16" t="s">
        <v>8</v>
      </c>
      <c r="E922" s="16" t="s">
        <v>15</v>
      </c>
      <c r="F922" s="4" t="s">
        <v>2197</v>
      </c>
      <c r="G922" s="12">
        <v>57241955.030000001</v>
      </c>
      <c r="H922" s="12">
        <v>120261892.59</v>
      </c>
      <c r="I922" s="12">
        <v>104966182.72</v>
      </c>
      <c r="J922" s="12">
        <v>-167986120.28</v>
      </c>
      <c r="K922" s="13">
        <v>0.47597750041362458</v>
      </c>
      <c r="L922" s="13">
        <v>0.25415106420997102</v>
      </c>
    </row>
    <row r="923" spans="1:12" ht="12.75" customHeight="1" x14ac:dyDescent="0.3">
      <c r="A923" s="15" t="s">
        <v>926</v>
      </c>
      <c r="B923" s="16" t="s">
        <v>2151</v>
      </c>
      <c r="C923" s="16" t="s">
        <v>2165</v>
      </c>
      <c r="D923" s="16" t="s">
        <v>8</v>
      </c>
      <c r="E923" s="16" t="s">
        <v>15</v>
      </c>
      <c r="F923" s="4" t="s">
        <v>2197</v>
      </c>
      <c r="G923" s="12">
        <v>78936057.980000004</v>
      </c>
      <c r="H923" s="12">
        <v>117605994</v>
      </c>
      <c r="I923" s="12">
        <v>58513522.619999997</v>
      </c>
      <c r="J923" s="12">
        <v>-97183458.639999986</v>
      </c>
      <c r="K923" s="13">
        <v>0.67119077264038096</v>
      </c>
      <c r="L923" s="13">
        <v>0.44819597222898627</v>
      </c>
    </row>
    <row r="924" spans="1:12" ht="12.75" customHeight="1" x14ac:dyDescent="0.3">
      <c r="A924" s="15" t="s">
        <v>927</v>
      </c>
      <c r="B924" s="16" t="s">
        <v>2156</v>
      </c>
      <c r="C924" s="16" t="s">
        <v>2171</v>
      </c>
      <c r="D924" s="16" t="s">
        <v>8</v>
      </c>
      <c r="E924" s="16" t="s">
        <v>15</v>
      </c>
      <c r="F924" s="4" t="s">
        <v>2178</v>
      </c>
      <c r="G924" s="12">
        <v>6416588.1399999997</v>
      </c>
      <c r="H924" s="12">
        <v>240998265.47</v>
      </c>
      <c r="I924" s="12">
        <v>88687878.900000006</v>
      </c>
      <c r="J924" s="12">
        <v>-323269556.23000002</v>
      </c>
      <c r="K924" s="13">
        <v>2.6625038680200587E-2</v>
      </c>
      <c r="L924" s="13">
        <v>1.9462717040358221E-2</v>
      </c>
    </row>
    <row r="925" spans="1:12" ht="12.75" customHeight="1" x14ac:dyDescent="0.3">
      <c r="A925" s="15" t="s">
        <v>928</v>
      </c>
      <c r="B925" s="16" t="s">
        <v>2151</v>
      </c>
      <c r="C925" s="16" t="s">
        <v>2165</v>
      </c>
      <c r="D925" s="16" t="s">
        <v>8</v>
      </c>
      <c r="E925" s="16" t="s">
        <v>15</v>
      </c>
      <c r="F925" s="4" t="s">
        <v>2181</v>
      </c>
      <c r="G925" s="12">
        <v>183112.2</v>
      </c>
      <c r="H925" s="12">
        <v>83901030</v>
      </c>
      <c r="I925" s="12">
        <v>119731402.42</v>
      </c>
      <c r="J925" s="12">
        <v>-203449320.22</v>
      </c>
      <c r="K925" s="13">
        <v>2.1824785702869204E-3</v>
      </c>
      <c r="L925" s="13">
        <v>8.9922905611775929E-4</v>
      </c>
    </row>
    <row r="926" spans="1:12" ht="12.75" customHeight="1" x14ac:dyDescent="0.3">
      <c r="A926" s="15" t="s">
        <v>929</v>
      </c>
      <c r="B926" s="16" t="s">
        <v>2166</v>
      </c>
      <c r="C926" s="16" t="s">
        <v>2165</v>
      </c>
      <c r="D926" s="16" t="s">
        <v>89</v>
      </c>
      <c r="E926" s="16" t="s">
        <v>5</v>
      </c>
      <c r="F926" s="4" t="s">
        <v>2197</v>
      </c>
      <c r="G926" s="12">
        <v>177248491.06</v>
      </c>
      <c r="H926" s="12">
        <v>718261721.82000005</v>
      </c>
      <c r="I926" s="12">
        <v>695910077.71000004</v>
      </c>
      <c r="J926" s="12">
        <v>-1236923308.47</v>
      </c>
      <c r="K926" s="13">
        <v>0.24677424074732937</v>
      </c>
      <c r="L926" s="13">
        <v>0.12533731129337222</v>
      </c>
    </row>
    <row r="927" spans="1:12" ht="12.75" customHeight="1" x14ac:dyDescent="0.3">
      <c r="A927" s="15" t="s">
        <v>930</v>
      </c>
      <c r="B927" s="16" t="s">
        <v>2159</v>
      </c>
      <c r="C927" s="16" t="s">
        <v>2165</v>
      </c>
      <c r="D927" s="16" t="s">
        <v>8</v>
      </c>
      <c r="E927" s="16" t="s">
        <v>15</v>
      </c>
      <c r="F927" s="4" t="s">
        <v>2197</v>
      </c>
      <c r="G927" s="12">
        <v>2068542.1</v>
      </c>
      <c r="H927" s="12">
        <v>186784061.63999999</v>
      </c>
      <c r="I927" s="12">
        <v>214865939.41</v>
      </c>
      <c r="J927" s="12">
        <v>-399581458.94999999</v>
      </c>
      <c r="K927" s="13">
        <v>1.1074510757704928E-2</v>
      </c>
      <c r="L927" s="13">
        <v>5.1501110284884449E-3</v>
      </c>
    </row>
    <row r="928" spans="1:12" ht="12.75" customHeight="1" x14ac:dyDescent="0.3">
      <c r="A928" s="15" t="s">
        <v>931</v>
      </c>
      <c r="B928" s="16" t="s">
        <v>2151</v>
      </c>
      <c r="C928" s="16" t="s">
        <v>2165</v>
      </c>
      <c r="D928" s="16" t="s">
        <v>8</v>
      </c>
      <c r="E928" s="16" t="s">
        <v>15</v>
      </c>
      <c r="F928" s="4" t="s">
        <v>2197</v>
      </c>
      <c r="G928" s="12">
        <v>31633545.59</v>
      </c>
      <c r="H928" s="12">
        <v>82596319.430000007</v>
      </c>
      <c r="I928" s="12">
        <v>186679353.28999999</v>
      </c>
      <c r="J928" s="12">
        <v>-237642127.13</v>
      </c>
      <c r="K928" s="13">
        <v>0.38298977252623562</v>
      </c>
      <c r="L928" s="13">
        <v>0.11747643324205302</v>
      </c>
    </row>
    <row r="929" spans="1:13" ht="12.75" customHeight="1" x14ac:dyDescent="0.3">
      <c r="A929" s="15" t="s">
        <v>932</v>
      </c>
      <c r="B929" s="16" t="s">
        <v>2146</v>
      </c>
      <c r="C929" s="16" t="s">
        <v>2171</v>
      </c>
      <c r="D929" s="16" t="s">
        <v>8</v>
      </c>
      <c r="E929" s="16" t="s">
        <v>15</v>
      </c>
      <c r="F929" s="4" t="s">
        <v>2197</v>
      </c>
      <c r="G929" s="12">
        <v>40180735.93</v>
      </c>
      <c r="H929" s="12">
        <v>272814286.38</v>
      </c>
      <c r="I929" s="12">
        <v>17216923.510000002</v>
      </c>
      <c r="J929" s="12">
        <v>-249850473.95999998</v>
      </c>
      <c r="K929" s="13">
        <v>0.14728237462620525</v>
      </c>
      <c r="L929" s="13">
        <v>0.13853935217950969</v>
      </c>
    </row>
    <row r="930" spans="1:13" ht="12.75" customHeight="1" x14ac:dyDescent="0.3">
      <c r="A930" s="15" t="s">
        <v>933</v>
      </c>
      <c r="B930" s="16" t="s">
        <v>2166</v>
      </c>
      <c r="C930" s="16" t="s">
        <v>2165</v>
      </c>
      <c r="D930" s="16" t="s">
        <v>8</v>
      </c>
      <c r="E930" s="16" t="s">
        <v>5</v>
      </c>
      <c r="F930" s="4" t="s">
        <v>2178</v>
      </c>
      <c r="G930" s="12">
        <v>350416256.25</v>
      </c>
      <c r="H930" s="12">
        <v>145801680.44999999</v>
      </c>
      <c r="I930" s="12">
        <v>388721487.56999999</v>
      </c>
      <c r="J930" s="12">
        <v>-184106911.76999998</v>
      </c>
      <c r="K930" s="13">
        <v>2.4033759773445742</v>
      </c>
      <c r="L930" s="13">
        <v>0.65556794768695348</v>
      </c>
    </row>
    <row r="931" spans="1:13" ht="12.75" customHeight="1" x14ac:dyDescent="0.3">
      <c r="A931" s="15" t="s">
        <v>934</v>
      </c>
      <c r="B931" s="16" t="s">
        <v>2148</v>
      </c>
      <c r="C931" s="16" t="s">
        <v>2165</v>
      </c>
      <c r="D931" s="16" t="s">
        <v>8</v>
      </c>
      <c r="E931" s="16" t="s">
        <v>5</v>
      </c>
      <c r="F931" s="4" t="s">
        <v>2197</v>
      </c>
      <c r="G931" s="12">
        <v>364056622.41000003</v>
      </c>
      <c r="H931" s="12">
        <v>213490541.63</v>
      </c>
      <c r="I931" s="12">
        <v>303975922.68000001</v>
      </c>
      <c r="J931" s="12">
        <v>-153409841.89999998</v>
      </c>
      <c r="K931" s="13">
        <v>1.7052587886584025</v>
      </c>
      <c r="L931" s="13">
        <v>0.70353664926951409</v>
      </c>
    </row>
    <row r="932" spans="1:13" ht="12.75" customHeight="1" x14ac:dyDescent="0.3">
      <c r="A932" s="15" t="s">
        <v>935</v>
      </c>
      <c r="B932" s="16" t="s">
        <v>2159</v>
      </c>
      <c r="C932" s="16" t="s">
        <v>2165</v>
      </c>
      <c r="D932" s="16" t="s">
        <v>8</v>
      </c>
      <c r="E932" s="16" t="s">
        <v>5</v>
      </c>
      <c r="F932" s="4" t="s">
        <v>2178</v>
      </c>
      <c r="G932" s="12">
        <v>132957250.62</v>
      </c>
      <c r="H932" s="12">
        <v>132689133.03</v>
      </c>
      <c r="I932" s="12">
        <v>203683863.38</v>
      </c>
      <c r="J932" s="12">
        <v>-203415745.78999999</v>
      </c>
      <c r="K932" s="13">
        <v>1.0020206446743412</v>
      </c>
      <c r="L932" s="13">
        <v>0.39526731348535604</v>
      </c>
    </row>
    <row r="933" spans="1:13" ht="12.75" customHeight="1" x14ac:dyDescent="0.3">
      <c r="A933" s="15" t="s">
        <v>936</v>
      </c>
      <c r="B933" s="16" t="s">
        <v>2156</v>
      </c>
      <c r="C933" s="16" t="s">
        <v>2171</v>
      </c>
      <c r="D933" s="16" t="s">
        <v>8</v>
      </c>
      <c r="E933" s="16" t="s">
        <v>15</v>
      </c>
      <c r="F933" s="4" t="s">
        <v>2197</v>
      </c>
      <c r="G933" s="12">
        <v>26899.13</v>
      </c>
      <c r="H933" s="12">
        <v>118574509.27</v>
      </c>
      <c r="I933" s="12">
        <v>25532087.449999999</v>
      </c>
      <c r="J933" s="12">
        <v>-144079697.59</v>
      </c>
      <c r="K933" s="13">
        <v>2.268542384497612E-4</v>
      </c>
      <c r="L933" s="13">
        <v>1.866613369009413E-4</v>
      </c>
    </row>
    <row r="934" spans="1:13" ht="12.75" customHeight="1" x14ac:dyDescent="0.3">
      <c r="A934" s="15" t="s">
        <v>937</v>
      </c>
      <c r="B934" s="16" t="s">
        <v>2166</v>
      </c>
      <c r="C934" s="16" t="s">
        <v>2165</v>
      </c>
      <c r="D934" s="16" t="s">
        <v>89</v>
      </c>
      <c r="E934" s="16" t="s">
        <v>15</v>
      </c>
      <c r="F934" s="4" t="s">
        <v>2197</v>
      </c>
      <c r="G934" s="12">
        <v>133545786.65000001</v>
      </c>
      <c r="H934" s="12">
        <v>862919645.03999996</v>
      </c>
      <c r="I934" s="12">
        <v>1167808018.9100001</v>
      </c>
      <c r="J934" s="12">
        <v>-1897181877.3000002</v>
      </c>
      <c r="K934" s="13">
        <v>0.15476039677345577</v>
      </c>
      <c r="L934" s="13">
        <v>6.576252888102091E-2</v>
      </c>
    </row>
    <row r="935" spans="1:13" ht="12.75" customHeight="1" x14ac:dyDescent="0.3">
      <c r="A935" s="15" t="s">
        <v>938</v>
      </c>
      <c r="B935" s="16" t="s">
        <v>2151</v>
      </c>
      <c r="C935" s="16" t="s">
        <v>2165</v>
      </c>
      <c r="D935" s="16" t="s">
        <v>8</v>
      </c>
      <c r="E935" s="16" t="s">
        <v>15</v>
      </c>
      <c r="F935" s="4" t="s">
        <v>2197</v>
      </c>
      <c r="G935" s="12">
        <v>27919871.629999999</v>
      </c>
      <c r="H935" s="12">
        <v>62472727.219999999</v>
      </c>
      <c r="I935" s="12">
        <v>59182679.710000001</v>
      </c>
      <c r="J935" s="12">
        <v>-93735535.300000012</v>
      </c>
      <c r="K935" s="13">
        <v>0.44691296302271466</v>
      </c>
      <c r="L935" s="13">
        <v>0.22949963618193289</v>
      </c>
    </row>
    <row r="936" spans="1:13" ht="12.75" customHeight="1" x14ac:dyDescent="0.3">
      <c r="A936" s="15" t="s">
        <v>939</v>
      </c>
      <c r="B936" s="16" t="s">
        <v>2166</v>
      </c>
      <c r="C936" s="16" t="s">
        <v>2165</v>
      </c>
      <c r="D936" s="16" t="s">
        <v>8</v>
      </c>
      <c r="E936" s="16" t="s">
        <v>5</v>
      </c>
      <c r="F936" s="4" t="s">
        <v>2197</v>
      </c>
      <c r="G936" s="12">
        <v>467821328.01999998</v>
      </c>
      <c r="H936" s="12">
        <v>447046374.98999995</v>
      </c>
      <c r="I936" s="12">
        <v>303317822.79000002</v>
      </c>
      <c r="J936" s="12">
        <v>-282542869.75999999</v>
      </c>
      <c r="K936" s="13">
        <v>1.0464715836929999</v>
      </c>
      <c r="L936" s="13">
        <v>0.623459020838253</v>
      </c>
    </row>
    <row r="937" spans="1:13" ht="12.75" customHeight="1" x14ac:dyDescent="0.3">
      <c r="A937" s="15" t="s">
        <v>940</v>
      </c>
      <c r="B937" s="16" t="s">
        <v>2166</v>
      </c>
      <c r="C937" s="16" t="s">
        <v>2165</v>
      </c>
      <c r="D937" s="16" t="s">
        <v>89</v>
      </c>
      <c r="E937" s="16" t="s">
        <v>5</v>
      </c>
      <c r="F937" s="4" t="s">
        <v>2197</v>
      </c>
      <c r="G937" s="12">
        <v>908752022.14999998</v>
      </c>
      <c r="H937" s="12">
        <v>692932904.76999998</v>
      </c>
      <c r="I937" s="12">
        <v>528163336</v>
      </c>
      <c r="J937" s="12">
        <v>-312344218.62</v>
      </c>
      <c r="K937" s="13">
        <v>1.3114574526542873</v>
      </c>
      <c r="L937" s="13">
        <v>0.74420999083328465</v>
      </c>
    </row>
    <row r="938" spans="1:13" ht="12.75" customHeight="1" x14ac:dyDescent="0.3">
      <c r="A938" s="15" t="s">
        <v>941</v>
      </c>
      <c r="B938" s="16" t="s">
        <v>2146</v>
      </c>
      <c r="C938" s="16" t="s">
        <v>2171</v>
      </c>
      <c r="D938" s="16" t="s">
        <v>8</v>
      </c>
      <c r="E938" s="16" t="s">
        <v>5</v>
      </c>
      <c r="F938" s="4" t="s">
        <v>2197</v>
      </c>
      <c r="G938" s="12">
        <v>264961780.75</v>
      </c>
      <c r="H938" s="12">
        <v>385778529.36000001</v>
      </c>
      <c r="I938" s="27">
        <v>392334.27</v>
      </c>
      <c r="J938" s="12">
        <f>G938-H938-I938</f>
        <v>-121209082.88000001</v>
      </c>
      <c r="K938" s="13">
        <v>0.68682355440974663</v>
      </c>
      <c r="L938" s="28">
        <f>G938/(H938+I938)</f>
        <v>0.68612576893907395</v>
      </c>
      <c r="M938" s="29" t="s">
        <v>2205</v>
      </c>
    </row>
    <row r="939" spans="1:13" ht="12.75" customHeight="1" x14ac:dyDescent="0.3">
      <c r="A939" s="15" t="s">
        <v>942</v>
      </c>
      <c r="B939" s="16" t="s">
        <v>2166</v>
      </c>
      <c r="C939" s="16" t="s">
        <v>2165</v>
      </c>
      <c r="D939" s="16" t="s">
        <v>8</v>
      </c>
      <c r="E939" s="16" t="s">
        <v>15</v>
      </c>
      <c r="F939" s="4" t="s">
        <v>2197</v>
      </c>
      <c r="G939" s="12">
        <v>160810259.72</v>
      </c>
      <c r="H939" s="12">
        <v>855278724.36000001</v>
      </c>
      <c r="I939" s="12">
        <v>395820500.36000001</v>
      </c>
      <c r="J939" s="12">
        <v>-1090288965</v>
      </c>
      <c r="K939" s="13">
        <v>0.18802088154400587</v>
      </c>
      <c r="L939" s="13">
        <v>0.12853517654124502</v>
      </c>
    </row>
    <row r="940" spans="1:13" ht="12.75" customHeight="1" x14ac:dyDescent="0.3">
      <c r="A940" s="15" t="s">
        <v>943</v>
      </c>
      <c r="B940" s="16" t="s">
        <v>2156</v>
      </c>
      <c r="C940" s="16" t="s">
        <v>2171</v>
      </c>
      <c r="D940" s="16" t="s">
        <v>8</v>
      </c>
      <c r="E940" s="16" t="s">
        <v>15</v>
      </c>
      <c r="F940" s="4" t="s">
        <v>2197</v>
      </c>
      <c r="G940" s="12">
        <v>272836.28999999998</v>
      </c>
      <c r="H940" s="12">
        <v>212904100.94</v>
      </c>
      <c r="I940" s="12">
        <v>210945190.24000001</v>
      </c>
      <c r="J940" s="12">
        <v>-423576454.88999999</v>
      </c>
      <c r="K940" s="13">
        <v>1.2814985187950415E-3</v>
      </c>
      <c r="L940" s="13">
        <v>6.4371061997159753E-4</v>
      </c>
    </row>
    <row r="941" spans="1:13" ht="12.75" customHeight="1" x14ac:dyDescent="0.3">
      <c r="A941" s="15" t="s">
        <v>944</v>
      </c>
      <c r="B941" s="16" t="s">
        <v>2146</v>
      </c>
      <c r="C941" s="16" t="s">
        <v>2171</v>
      </c>
      <c r="D941" s="16" t="s">
        <v>8</v>
      </c>
      <c r="E941" s="16" t="s">
        <v>15</v>
      </c>
      <c r="F941" s="4" t="s">
        <v>2184</v>
      </c>
      <c r="G941" s="12">
        <v>1021333.09</v>
      </c>
      <c r="H941" s="12">
        <v>50442048.880000003</v>
      </c>
      <c r="I941" s="12">
        <v>42161279.590000004</v>
      </c>
      <c r="J941" s="12">
        <v>-91581995.379999995</v>
      </c>
      <c r="K941" s="13">
        <v>2.0247652755535729E-2</v>
      </c>
      <c r="L941" s="13">
        <v>1.1029118573538893E-2</v>
      </c>
    </row>
    <row r="942" spans="1:13" ht="12.75" customHeight="1" x14ac:dyDescent="0.3">
      <c r="A942" s="15" t="s">
        <v>945</v>
      </c>
      <c r="B942" s="16" t="s">
        <v>2164</v>
      </c>
      <c r="C942" s="16" t="s">
        <v>2172</v>
      </c>
      <c r="D942" s="16" t="s">
        <v>8</v>
      </c>
      <c r="E942" s="16" t="s">
        <v>5</v>
      </c>
      <c r="F942" s="4" t="s">
        <v>2197</v>
      </c>
      <c r="G942" s="12">
        <v>192205531.94</v>
      </c>
      <c r="H942" s="12">
        <v>152340344.19999999</v>
      </c>
      <c r="I942" s="12">
        <v>253695756.30000001</v>
      </c>
      <c r="J942" s="12">
        <v>-213830568.56</v>
      </c>
      <c r="K942" s="13">
        <v>1.2616850312984917</v>
      </c>
      <c r="L942" s="13">
        <v>0.47337054932631539</v>
      </c>
    </row>
    <row r="943" spans="1:13" ht="12.75" customHeight="1" x14ac:dyDescent="0.3">
      <c r="A943" s="15" t="s">
        <v>946</v>
      </c>
      <c r="B943" s="16" t="s">
        <v>2152</v>
      </c>
      <c r="C943" s="16" t="s">
        <v>2169</v>
      </c>
      <c r="D943" s="16" t="s">
        <v>8</v>
      </c>
      <c r="E943" s="16" t="s">
        <v>15</v>
      </c>
      <c r="F943" s="4" t="s">
        <v>2197</v>
      </c>
      <c r="G943" s="12">
        <v>48092709.329999998</v>
      </c>
      <c r="H943" s="12">
        <v>86110758.770000011</v>
      </c>
      <c r="I943" s="12">
        <v>99461243.329999998</v>
      </c>
      <c r="J943" s="12">
        <v>-137479292.77000001</v>
      </c>
      <c r="K943" s="13">
        <v>0.55849826452527951</v>
      </c>
      <c r="L943" s="13">
        <v>0.25915929550667921</v>
      </c>
    </row>
    <row r="944" spans="1:13" ht="12.75" customHeight="1" x14ac:dyDescent="0.3">
      <c r="A944" s="15" t="s">
        <v>947</v>
      </c>
      <c r="B944" s="16" t="s">
        <v>2166</v>
      </c>
      <c r="C944" s="16" t="s">
        <v>2165</v>
      </c>
      <c r="D944" s="16" t="s">
        <v>8</v>
      </c>
      <c r="E944" s="16" t="s">
        <v>15</v>
      </c>
      <c r="F944" s="4" t="s">
        <v>2197</v>
      </c>
      <c r="G944" s="12">
        <v>20657113.899999999</v>
      </c>
      <c r="H944" s="12">
        <v>51949579.879999995</v>
      </c>
      <c r="I944" s="12">
        <v>33699001.82</v>
      </c>
      <c r="J944" s="12">
        <v>-64991467.799999997</v>
      </c>
      <c r="K944" s="13">
        <v>0.39763774697921583</v>
      </c>
      <c r="L944" s="13">
        <v>0.24118454141313586</v>
      </c>
    </row>
    <row r="945" spans="1:12" ht="12.75" customHeight="1" x14ac:dyDescent="0.3">
      <c r="A945" s="15" t="s">
        <v>948</v>
      </c>
      <c r="B945" s="16" t="s">
        <v>2149</v>
      </c>
      <c r="C945" s="16" t="s">
        <v>2169</v>
      </c>
      <c r="D945" s="16" t="s">
        <v>8</v>
      </c>
      <c r="E945" s="16" t="s">
        <v>15</v>
      </c>
      <c r="F945" s="4" t="s">
        <v>2197</v>
      </c>
      <c r="G945" s="12">
        <v>40127391.710000001</v>
      </c>
      <c r="H945" s="12">
        <v>115167764.39</v>
      </c>
      <c r="I945" s="12">
        <v>185164903.78999999</v>
      </c>
      <c r="J945" s="12">
        <v>-260205276.47</v>
      </c>
      <c r="K945" s="13">
        <v>0.34842555052222807</v>
      </c>
      <c r="L945" s="13">
        <v>0.13360981325531404</v>
      </c>
    </row>
    <row r="946" spans="1:12" ht="12.75" customHeight="1" x14ac:dyDescent="0.3">
      <c r="A946" s="15" t="s">
        <v>949</v>
      </c>
      <c r="B946" s="16" t="s">
        <v>2166</v>
      </c>
      <c r="C946" s="16" t="s">
        <v>2165</v>
      </c>
      <c r="D946" s="16" t="s">
        <v>89</v>
      </c>
      <c r="E946" s="16" t="s">
        <v>15</v>
      </c>
      <c r="F946" s="4" t="s">
        <v>2197</v>
      </c>
      <c r="G946" s="12">
        <v>636495599.78999996</v>
      </c>
      <c r="H946" s="12">
        <v>962210182.63999999</v>
      </c>
      <c r="I946" s="12">
        <v>464944286.99000001</v>
      </c>
      <c r="J946" s="12">
        <v>-790658869.84000003</v>
      </c>
      <c r="K946" s="13">
        <v>0.6614933112053103</v>
      </c>
      <c r="L946" s="13">
        <v>0.44598928380542852</v>
      </c>
    </row>
    <row r="947" spans="1:12" ht="12.75" customHeight="1" x14ac:dyDescent="0.3">
      <c r="A947" s="15" t="s">
        <v>950</v>
      </c>
      <c r="B947" s="16" t="s">
        <v>2163</v>
      </c>
      <c r="C947" s="16" t="s">
        <v>2172</v>
      </c>
      <c r="D947" s="16" t="s">
        <v>8</v>
      </c>
      <c r="E947" s="16" t="s">
        <v>15</v>
      </c>
      <c r="F947" s="4" t="s">
        <v>2197</v>
      </c>
      <c r="G947" s="12">
        <v>110168740.72</v>
      </c>
      <c r="H947" s="12">
        <v>432872217.98000002</v>
      </c>
      <c r="I947" s="12">
        <v>265886609.56</v>
      </c>
      <c r="J947" s="12">
        <v>-588590086.81999993</v>
      </c>
      <c r="K947" s="13">
        <v>0.25450637888960137</v>
      </c>
      <c r="L947" s="13">
        <v>0.15766346896518235</v>
      </c>
    </row>
    <row r="948" spans="1:12" ht="12.75" customHeight="1" x14ac:dyDescent="0.3">
      <c r="A948" s="15" t="s">
        <v>951</v>
      </c>
      <c r="B948" s="16" t="s">
        <v>2152</v>
      </c>
      <c r="C948" s="16" t="s">
        <v>2169</v>
      </c>
      <c r="D948" s="16" t="s">
        <v>8</v>
      </c>
      <c r="E948" s="16" t="s">
        <v>5</v>
      </c>
      <c r="F948" s="4" t="s">
        <v>2197</v>
      </c>
      <c r="G948" s="12">
        <v>72412073.840000004</v>
      </c>
      <c r="H948" s="12">
        <v>25258181.789999999</v>
      </c>
      <c r="I948" s="12">
        <v>82766290.019999996</v>
      </c>
      <c r="J948" s="12">
        <v>-35612397.969999991</v>
      </c>
      <c r="K948" s="13">
        <v>2.8668759470512941</v>
      </c>
      <c r="L948" s="13">
        <v>0.67033027448968008</v>
      </c>
    </row>
    <row r="949" spans="1:12" ht="12.75" customHeight="1" x14ac:dyDescent="0.3">
      <c r="A949" s="15" t="s">
        <v>952</v>
      </c>
      <c r="B949" s="16" t="s">
        <v>2156</v>
      </c>
      <c r="C949" s="16" t="s">
        <v>2171</v>
      </c>
      <c r="D949" s="16" t="s">
        <v>8</v>
      </c>
      <c r="E949" s="16" t="s">
        <v>15</v>
      </c>
      <c r="F949" s="4" t="s">
        <v>2197</v>
      </c>
      <c r="G949" s="12">
        <v>6345182.46</v>
      </c>
      <c r="H949" s="12">
        <v>224351909.25</v>
      </c>
      <c r="I949" s="12">
        <v>181434283.82999998</v>
      </c>
      <c r="J949" s="12">
        <v>-399441010.62</v>
      </c>
      <c r="K949" s="13">
        <v>2.8282275293362587E-2</v>
      </c>
      <c r="L949" s="13">
        <v>1.5636762827830022E-2</v>
      </c>
    </row>
    <row r="950" spans="1:12" ht="12.75" customHeight="1" x14ac:dyDescent="0.3">
      <c r="A950" s="15" t="s">
        <v>953</v>
      </c>
      <c r="B950" s="16" t="s">
        <v>2146</v>
      </c>
      <c r="C950" s="16" t="s">
        <v>2171</v>
      </c>
      <c r="D950" s="16" t="s">
        <v>8</v>
      </c>
      <c r="E950" s="16" t="s">
        <v>5</v>
      </c>
      <c r="F950" s="4" t="s">
        <v>2185</v>
      </c>
      <c r="G950" s="12">
        <v>136791320.63</v>
      </c>
      <c r="H950" s="12">
        <v>32080704.789999999</v>
      </c>
      <c r="I950" s="12">
        <v>171850827.25</v>
      </c>
      <c r="J950" s="12">
        <v>-67140211.409999996</v>
      </c>
      <c r="K950" s="13">
        <v>4.2639749196732035</v>
      </c>
      <c r="L950" s="13">
        <v>0.67077081833116992</v>
      </c>
    </row>
    <row r="951" spans="1:12" ht="12.75" customHeight="1" x14ac:dyDescent="0.3">
      <c r="A951" s="15" t="s">
        <v>954</v>
      </c>
      <c r="B951" s="16" t="s">
        <v>2149</v>
      </c>
      <c r="C951" s="16" t="s">
        <v>2169</v>
      </c>
      <c r="D951" s="16" t="s">
        <v>4</v>
      </c>
      <c r="E951" s="16" t="s">
        <v>15</v>
      </c>
      <c r="F951" s="4" t="s">
        <v>2197</v>
      </c>
      <c r="G951" s="12">
        <v>14906691.619999999</v>
      </c>
      <c r="H951" s="12">
        <v>53804020.450000003</v>
      </c>
      <c r="I951" s="12">
        <v>55001911.619999997</v>
      </c>
      <c r="J951" s="12">
        <v>-93899240.450000003</v>
      </c>
      <c r="K951" s="13">
        <v>0.2770553481937798</v>
      </c>
      <c r="L951" s="13">
        <v>0.13700256352208648</v>
      </c>
    </row>
    <row r="952" spans="1:12" ht="12.75" customHeight="1" x14ac:dyDescent="0.3">
      <c r="A952" s="15" t="s">
        <v>955</v>
      </c>
      <c r="B952" s="16" t="s">
        <v>2159</v>
      </c>
      <c r="C952" s="16" t="s">
        <v>2165</v>
      </c>
      <c r="D952" s="16" t="s">
        <v>8</v>
      </c>
      <c r="E952" s="16" t="s">
        <v>5</v>
      </c>
      <c r="F952" s="4" t="s">
        <v>2197</v>
      </c>
      <c r="G952" s="12">
        <v>289673880.75</v>
      </c>
      <c r="H952" s="12">
        <v>162647456.92999998</v>
      </c>
      <c r="I952" s="12">
        <v>309688600.63999999</v>
      </c>
      <c r="J952" s="12">
        <v>-182662176.81999996</v>
      </c>
      <c r="K952" s="13">
        <v>1.7809923758886037</v>
      </c>
      <c r="L952" s="13">
        <v>0.6132792026089825</v>
      </c>
    </row>
    <row r="953" spans="1:12" ht="12.75" customHeight="1" x14ac:dyDescent="0.3">
      <c r="A953" s="15" t="s">
        <v>956</v>
      </c>
      <c r="B953" s="16" t="s">
        <v>2163</v>
      </c>
      <c r="C953" s="16" t="s">
        <v>2172</v>
      </c>
      <c r="D953" s="16" t="s">
        <v>4</v>
      </c>
      <c r="E953" s="16" t="s">
        <v>15</v>
      </c>
      <c r="F953" s="4" t="s">
        <v>2197</v>
      </c>
      <c r="G953" s="12">
        <v>29946624.199999999</v>
      </c>
      <c r="H953" s="12">
        <v>39074255.039999999</v>
      </c>
      <c r="I953" s="12">
        <v>26296498.27</v>
      </c>
      <c r="J953" s="12">
        <v>-35424129.109999999</v>
      </c>
      <c r="K953" s="13">
        <v>0.7664029466292801</v>
      </c>
      <c r="L953" s="13">
        <v>0.45810431551840408</v>
      </c>
    </row>
    <row r="954" spans="1:12" ht="12.75" customHeight="1" x14ac:dyDescent="0.3">
      <c r="A954" s="15" t="s">
        <v>957</v>
      </c>
      <c r="B954" s="16" t="s">
        <v>2166</v>
      </c>
      <c r="C954" s="16" t="s">
        <v>2165</v>
      </c>
      <c r="D954" s="16" t="s">
        <v>8</v>
      </c>
      <c r="E954" s="16" t="s">
        <v>5</v>
      </c>
      <c r="F954" s="4" t="s">
        <v>2197</v>
      </c>
      <c r="G954" s="12">
        <v>65124254.850000001</v>
      </c>
      <c r="H954" s="12">
        <v>54847688.280000001</v>
      </c>
      <c r="I954" s="12">
        <v>61151986.719999999</v>
      </c>
      <c r="J954" s="12">
        <v>-50875420.149999999</v>
      </c>
      <c r="K954" s="13">
        <v>1.1873655370402787</v>
      </c>
      <c r="L954" s="13">
        <v>0.56141756302334467</v>
      </c>
    </row>
    <row r="955" spans="1:12" ht="12.75" customHeight="1" x14ac:dyDescent="0.3">
      <c r="A955" s="15" t="s">
        <v>958</v>
      </c>
      <c r="B955" s="16" t="s">
        <v>2160</v>
      </c>
      <c r="C955" s="16" t="s">
        <v>2171</v>
      </c>
      <c r="D955" s="16" t="s">
        <v>4</v>
      </c>
      <c r="E955" s="16" t="s">
        <v>15</v>
      </c>
      <c r="F955" s="4" t="s">
        <v>2185</v>
      </c>
      <c r="G955" s="12">
        <v>1316718.9800000002</v>
      </c>
      <c r="H955" s="12">
        <v>24834168.550000001</v>
      </c>
      <c r="I955" s="12">
        <v>27063286.600000001</v>
      </c>
      <c r="J955" s="12">
        <v>-50580736.170000002</v>
      </c>
      <c r="K955" s="13">
        <v>5.3020457574368851E-2</v>
      </c>
      <c r="L955" s="13">
        <v>2.537155196134892E-2</v>
      </c>
    </row>
    <row r="956" spans="1:12" ht="12.75" customHeight="1" x14ac:dyDescent="0.3">
      <c r="A956" s="15" t="s">
        <v>959</v>
      </c>
      <c r="B956" s="16" t="s">
        <v>2153</v>
      </c>
      <c r="C956" s="16" t="s">
        <v>2169</v>
      </c>
      <c r="D956" s="16" t="s">
        <v>4</v>
      </c>
      <c r="E956" s="16" t="s">
        <v>5</v>
      </c>
      <c r="F956" s="4" t="s">
        <v>2197</v>
      </c>
      <c r="G956" s="12">
        <v>22402370.079999998</v>
      </c>
      <c r="H956" s="12">
        <v>27322148.91</v>
      </c>
      <c r="I956" s="12">
        <v>23648428.02</v>
      </c>
      <c r="J956" s="12">
        <v>-28568206.850000001</v>
      </c>
      <c r="K956" s="13">
        <v>0.81993441122783184</v>
      </c>
      <c r="L956" s="13">
        <v>0.4395157251362114</v>
      </c>
    </row>
    <row r="957" spans="1:12" ht="12.75" customHeight="1" x14ac:dyDescent="0.3">
      <c r="A957" s="15" t="s">
        <v>960</v>
      </c>
      <c r="B957" s="16" t="s">
        <v>2149</v>
      </c>
      <c r="C957" s="16" t="s">
        <v>2169</v>
      </c>
      <c r="D957" s="16" t="s">
        <v>8</v>
      </c>
      <c r="E957" s="16" t="s">
        <v>15</v>
      </c>
      <c r="F957" s="4" t="s">
        <v>2180</v>
      </c>
      <c r="G957" s="12">
        <v>41510.07</v>
      </c>
      <c r="H957" s="12">
        <v>30855381.390000001</v>
      </c>
      <c r="I957" s="12">
        <v>30693797.879999999</v>
      </c>
      <c r="J957" s="12">
        <v>-61507669.200000003</v>
      </c>
      <c r="K957" s="13">
        <v>1.3453105464920005E-3</v>
      </c>
      <c r="L957" s="13">
        <v>6.7442117819160971E-4</v>
      </c>
    </row>
    <row r="958" spans="1:12" ht="12.75" customHeight="1" x14ac:dyDescent="0.3">
      <c r="A958" s="15" t="s">
        <v>961</v>
      </c>
      <c r="B958" s="16" t="s">
        <v>2151</v>
      </c>
      <c r="C958" s="16" t="s">
        <v>2165</v>
      </c>
      <c r="D958" s="16" t="s">
        <v>8</v>
      </c>
      <c r="E958" s="16" t="s">
        <v>15</v>
      </c>
      <c r="F958" s="4" t="s">
        <v>2197</v>
      </c>
      <c r="G958" s="12">
        <v>284081507.44999999</v>
      </c>
      <c r="H958" s="12">
        <v>205413788.59999999</v>
      </c>
      <c r="I958" s="12">
        <v>233446990.86000001</v>
      </c>
      <c r="J958" s="12">
        <v>-154779272.01000002</v>
      </c>
      <c r="K958" s="13">
        <v>1.3829719484079463</v>
      </c>
      <c r="L958" s="13">
        <v>0.64731577927640394</v>
      </c>
    </row>
    <row r="959" spans="1:12" ht="12.75" customHeight="1" x14ac:dyDescent="0.3">
      <c r="A959" s="15" t="s">
        <v>962</v>
      </c>
      <c r="B959" s="16" t="s">
        <v>2158</v>
      </c>
      <c r="C959" s="16" t="s">
        <v>2172</v>
      </c>
      <c r="D959" s="16" t="s">
        <v>4</v>
      </c>
      <c r="E959" s="16" t="s">
        <v>15</v>
      </c>
      <c r="F959" s="4" t="s">
        <v>2180</v>
      </c>
      <c r="G959" s="12">
        <v>0</v>
      </c>
      <c r="H959" s="12">
        <v>15109561.6</v>
      </c>
      <c r="I959" s="12">
        <v>14192266.699999999</v>
      </c>
      <c r="J959" s="12">
        <v>-29301828.299999997</v>
      </c>
      <c r="K959" s="13">
        <v>0</v>
      </c>
      <c r="L959" s="13">
        <v>0</v>
      </c>
    </row>
    <row r="960" spans="1:12" ht="12.75" customHeight="1" x14ac:dyDescent="0.3">
      <c r="A960" s="15" t="s">
        <v>963</v>
      </c>
      <c r="B960" s="16" t="s">
        <v>2153</v>
      </c>
      <c r="C960" s="16" t="s">
        <v>2169</v>
      </c>
      <c r="D960" s="16" t="s">
        <v>8</v>
      </c>
      <c r="E960" s="16" t="s">
        <v>5</v>
      </c>
      <c r="F960" s="4" t="s">
        <v>2197</v>
      </c>
      <c r="G960" s="12">
        <v>60577038.57</v>
      </c>
      <c r="H960" s="12">
        <v>70986251.950000003</v>
      </c>
      <c r="I960" s="12">
        <v>64840891.259999998</v>
      </c>
      <c r="J960" s="12">
        <v>-75250104.640000001</v>
      </c>
      <c r="K960" s="13">
        <v>0.85336296685544333</v>
      </c>
      <c r="L960" s="13">
        <v>0.4459862523674144</v>
      </c>
    </row>
    <row r="961" spans="1:12" ht="12.75" customHeight="1" x14ac:dyDescent="0.3">
      <c r="A961" s="15" t="s">
        <v>964</v>
      </c>
      <c r="B961" s="16" t="s">
        <v>2166</v>
      </c>
      <c r="C961" s="16" t="s">
        <v>2165</v>
      </c>
      <c r="D961" s="16" t="s">
        <v>89</v>
      </c>
      <c r="E961" s="16" t="s">
        <v>5</v>
      </c>
      <c r="F961" s="4" t="s">
        <v>2197</v>
      </c>
      <c r="G961" s="12">
        <v>813582770.47000003</v>
      </c>
      <c r="H961" s="12">
        <v>601555552.70000005</v>
      </c>
      <c r="I961" s="12">
        <v>643802645.65999997</v>
      </c>
      <c r="J961" s="12">
        <v>-431775427.88999999</v>
      </c>
      <c r="K961" s="13">
        <v>1.3524649000717301</v>
      </c>
      <c r="L961" s="13">
        <v>0.65329217854059907</v>
      </c>
    </row>
    <row r="962" spans="1:12" ht="12.75" customHeight="1" x14ac:dyDescent="0.3">
      <c r="A962" s="15" t="s">
        <v>965</v>
      </c>
      <c r="B962" s="16" t="s">
        <v>2151</v>
      </c>
      <c r="C962" s="16" t="s">
        <v>2165</v>
      </c>
      <c r="D962" s="16" t="s">
        <v>8</v>
      </c>
      <c r="E962" s="16" t="s">
        <v>15</v>
      </c>
      <c r="F962" s="4" t="s">
        <v>2197</v>
      </c>
      <c r="G962" s="12">
        <v>59992217.740000002</v>
      </c>
      <c r="H962" s="12">
        <v>799869259.5999999</v>
      </c>
      <c r="I962" s="12">
        <v>332308821.42000002</v>
      </c>
      <c r="J962" s="12">
        <v>-1072185863.28</v>
      </c>
      <c r="K962" s="13">
        <v>7.5002529500884957E-2</v>
      </c>
      <c r="L962" s="13">
        <v>5.2988322902305186E-2</v>
      </c>
    </row>
    <row r="963" spans="1:12" ht="12.75" customHeight="1" x14ac:dyDescent="0.3">
      <c r="A963" s="15" t="s">
        <v>966</v>
      </c>
      <c r="B963" s="16" t="s">
        <v>2149</v>
      </c>
      <c r="C963" s="16" t="s">
        <v>2169</v>
      </c>
      <c r="D963" s="16" t="s">
        <v>89</v>
      </c>
      <c r="E963" s="16" t="s">
        <v>15</v>
      </c>
      <c r="F963" s="4" t="s">
        <v>2197</v>
      </c>
      <c r="G963" s="12">
        <v>147023446.61000001</v>
      </c>
      <c r="H963" s="12">
        <v>975686897.25999999</v>
      </c>
      <c r="I963" s="12">
        <v>592099118.46000004</v>
      </c>
      <c r="J963" s="12">
        <v>-1420762569.1100001</v>
      </c>
      <c r="K963" s="13">
        <v>0.15068711799131743</v>
      </c>
      <c r="L963" s="13">
        <v>9.377775100416369E-2</v>
      </c>
    </row>
    <row r="964" spans="1:12" ht="12.75" customHeight="1" x14ac:dyDescent="0.3">
      <c r="A964" s="15" t="s">
        <v>967</v>
      </c>
      <c r="B964" s="16" t="s">
        <v>2166</v>
      </c>
      <c r="C964" s="16" t="s">
        <v>2165</v>
      </c>
      <c r="D964" s="16" t="s">
        <v>8</v>
      </c>
      <c r="E964" s="16" t="s">
        <v>5</v>
      </c>
      <c r="F964" s="4" t="s">
        <v>2197</v>
      </c>
      <c r="G964" s="12">
        <v>251429266.47</v>
      </c>
      <c r="H964" s="12">
        <v>51069699.989999995</v>
      </c>
      <c r="I964" s="12">
        <v>523366642.61000001</v>
      </c>
      <c r="J964" s="12">
        <v>-323007076.13</v>
      </c>
      <c r="K964" s="13">
        <v>4.9232571665631992</v>
      </c>
      <c r="L964" s="13">
        <v>0.43769735273361515</v>
      </c>
    </row>
    <row r="965" spans="1:12" ht="12.75" customHeight="1" x14ac:dyDescent="0.3">
      <c r="A965" s="15" t="s">
        <v>968</v>
      </c>
      <c r="B965" s="16" t="s">
        <v>2166</v>
      </c>
      <c r="C965" s="16" t="s">
        <v>2165</v>
      </c>
      <c r="D965" s="16" t="s">
        <v>8</v>
      </c>
      <c r="E965" s="16" t="s">
        <v>15</v>
      </c>
      <c r="F965" s="4" t="s">
        <v>2197</v>
      </c>
      <c r="G965" s="12">
        <v>191876478.13999999</v>
      </c>
      <c r="H965" s="12">
        <v>313200898.72000003</v>
      </c>
      <c r="I965" s="12">
        <v>329838389.07999998</v>
      </c>
      <c r="J965" s="12">
        <v>-451162809.66000003</v>
      </c>
      <c r="K965" s="13">
        <v>0.61263067546794159</v>
      </c>
      <c r="L965" s="13">
        <v>0.29838997675625378</v>
      </c>
    </row>
    <row r="966" spans="1:12" ht="12.75" customHeight="1" x14ac:dyDescent="0.3">
      <c r="A966" s="15" t="s">
        <v>969</v>
      </c>
      <c r="B966" s="16" t="s">
        <v>2158</v>
      </c>
      <c r="C966" s="16" t="s">
        <v>2172</v>
      </c>
      <c r="D966" s="16" t="s">
        <v>4</v>
      </c>
      <c r="E966" s="16" t="s">
        <v>15</v>
      </c>
      <c r="F966" s="4" t="s">
        <v>2181</v>
      </c>
      <c r="G966" s="12">
        <v>19869173.359999999</v>
      </c>
      <c r="H966" s="12">
        <v>31335508.77</v>
      </c>
      <c r="I966" s="12">
        <v>2474832.09</v>
      </c>
      <c r="J966" s="12">
        <v>-13941167.5</v>
      </c>
      <c r="K966" s="13">
        <v>0.63407853071217257</v>
      </c>
      <c r="L966" s="13">
        <v>0.58766557374482498</v>
      </c>
    </row>
    <row r="967" spans="1:12" ht="12.75" customHeight="1" x14ac:dyDescent="0.3">
      <c r="A967" s="15" t="s">
        <v>970</v>
      </c>
      <c r="B967" s="16" t="s">
        <v>2152</v>
      </c>
      <c r="C967" s="16" t="s">
        <v>2169</v>
      </c>
      <c r="D967" s="16" t="s">
        <v>8</v>
      </c>
      <c r="E967" s="16" t="s">
        <v>5</v>
      </c>
      <c r="F967" s="4" t="s">
        <v>2197</v>
      </c>
      <c r="G967" s="12">
        <v>95247241.980000004</v>
      </c>
      <c r="H967" s="12">
        <v>173141187.22999999</v>
      </c>
      <c r="I967" s="12">
        <v>140460970.22999999</v>
      </c>
      <c r="J967" s="12">
        <v>-218354915.47999996</v>
      </c>
      <c r="K967" s="13">
        <v>0.55011313890018543</v>
      </c>
      <c r="L967" s="13">
        <v>0.30371998315141951</v>
      </c>
    </row>
    <row r="968" spans="1:12" ht="12.75" customHeight="1" x14ac:dyDescent="0.3">
      <c r="A968" s="15" t="s">
        <v>971</v>
      </c>
      <c r="B968" s="16" t="s">
        <v>2149</v>
      </c>
      <c r="C968" s="16" t="s">
        <v>2169</v>
      </c>
      <c r="D968" s="16" t="s">
        <v>4</v>
      </c>
      <c r="E968" s="16" t="s">
        <v>5</v>
      </c>
      <c r="F968" s="4" t="s">
        <v>2197</v>
      </c>
      <c r="G968" s="12">
        <v>13039275.359999999</v>
      </c>
      <c r="H968" s="12">
        <v>13440396.1</v>
      </c>
      <c r="I968" s="12">
        <v>36891456.07</v>
      </c>
      <c r="J968" s="12">
        <v>-37292576.810000002</v>
      </c>
      <c r="K968" s="13">
        <v>0.97015558641162369</v>
      </c>
      <c r="L968" s="13">
        <v>0.25906607442060281</v>
      </c>
    </row>
    <row r="969" spans="1:12" ht="12.75" customHeight="1" x14ac:dyDescent="0.3">
      <c r="A969" s="15" t="s">
        <v>972</v>
      </c>
      <c r="B969" s="16" t="s">
        <v>2163</v>
      </c>
      <c r="C969" s="16" t="s">
        <v>2172</v>
      </c>
      <c r="D969" s="16" t="s">
        <v>4</v>
      </c>
      <c r="E969" s="16" t="s">
        <v>15</v>
      </c>
      <c r="F969" s="4" t="s">
        <v>2197</v>
      </c>
      <c r="G969" s="12">
        <v>25757721.210000001</v>
      </c>
      <c r="H969" s="12">
        <v>21865831.390000001</v>
      </c>
      <c r="I969" s="12">
        <v>15917342.51</v>
      </c>
      <c r="J969" s="12">
        <v>-12025452.689999999</v>
      </c>
      <c r="K969" s="13">
        <v>1.1779895651157311</v>
      </c>
      <c r="L969" s="13">
        <v>0.68172465548215899</v>
      </c>
    </row>
    <row r="970" spans="1:12" ht="12.75" customHeight="1" x14ac:dyDescent="0.3">
      <c r="A970" s="15" t="s">
        <v>973</v>
      </c>
      <c r="B970" s="16" t="s">
        <v>2163</v>
      </c>
      <c r="C970" s="16" t="s">
        <v>2172</v>
      </c>
      <c r="D970" s="16" t="s">
        <v>8</v>
      </c>
      <c r="E970" s="16" t="s">
        <v>5</v>
      </c>
      <c r="F970" s="4" t="s">
        <v>2197</v>
      </c>
      <c r="G970" s="12">
        <v>153870895.97</v>
      </c>
      <c r="H970" s="12">
        <v>75780775</v>
      </c>
      <c r="I970" s="12">
        <v>141128925.96000001</v>
      </c>
      <c r="J970" s="12">
        <v>-63038804.99000001</v>
      </c>
      <c r="K970" s="13">
        <v>2.0304740347403416</v>
      </c>
      <c r="L970" s="13">
        <v>0.70937765940848863</v>
      </c>
    </row>
    <row r="971" spans="1:12" ht="12.75" customHeight="1" x14ac:dyDescent="0.3">
      <c r="A971" s="15" t="s">
        <v>974</v>
      </c>
      <c r="B971" s="16" t="s">
        <v>2156</v>
      </c>
      <c r="C971" s="16" t="s">
        <v>2171</v>
      </c>
      <c r="D971" s="16" t="s">
        <v>89</v>
      </c>
      <c r="E971" s="16" t="s">
        <v>15</v>
      </c>
      <c r="F971" s="4" t="s">
        <v>2197</v>
      </c>
      <c r="G971" s="12">
        <v>925096006.91999996</v>
      </c>
      <c r="H971" s="12">
        <v>2413182246.8899999</v>
      </c>
      <c r="I971" s="12">
        <v>1466010058</v>
      </c>
      <c r="J971" s="12">
        <v>-2954096297.9699998</v>
      </c>
      <c r="K971" s="13">
        <v>0.38335107433855103</v>
      </c>
      <c r="L971" s="13">
        <v>0.23847644927369291</v>
      </c>
    </row>
    <row r="972" spans="1:12" ht="12.75" customHeight="1" x14ac:dyDescent="0.3">
      <c r="A972" s="15" t="s">
        <v>975</v>
      </c>
      <c r="B972" s="16" t="s">
        <v>2166</v>
      </c>
      <c r="C972" s="16" t="s">
        <v>2165</v>
      </c>
      <c r="D972" s="16" t="s">
        <v>8</v>
      </c>
      <c r="E972" s="16" t="s">
        <v>5</v>
      </c>
      <c r="F972" s="4" t="s">
        <v>2197</v>
      </c>
      <c r="G972" s="12">
        <v>50350618.539999999</v>
      </c>
      <c r="H972" s="12">
        <v>49651230.979999997</v>
      </c>
      <c r="I972" s="12">
        <v>19870683.41</v>
      </c>
      <c r="J972" s="12">
        <v>-19171295.849999998</v>
      </c>
      <c r="K972" s="13">
        <v>1.0140860064533288</v>
      </c>
      <c r="L972" s="13">
        <v>0.72424096749617717</v>
      </c>
    </row>
    <row r="973" spans="1:12" ht="12.75" customHeight="1" x14ac:dyDescent="0.3">
      <c r="A973" s="15" t="s">
        <v>976</v>
      </c>
      <c r="B973" s="16" t="s">
        <v>2158</v>
      </c>
      <c r="C973" s="16" t="s">
        <v>2172</v>
      </c>
      <c r="D973" s="16" t="s">
        <v>4</v>
      </c>
      <c r="E973" s="16" t="s">
        <v>15</v>
      </c>
      <c r="F973" s="4" t="s">
        <v>2197</v>
      </c>
      <c r="G973" s="12">
        <v>11704305.960000001</v>
      </c>
      <c r="H973" s="12">
        <v>52915737.07</v>
      </c>
      <c r="I973" s="12">
        <v>8487635.8399999999</v>
      </c>
      <c r="J973" s="12">
        <v>-49699066.950000003</v>
      </c>
      <c r="K973" s="13">
        <v>0.22118762032014913</v>
      </c>
      <c r="L973" s="13">
        <v>0.19061340452999556</v>
      </c>
    </row>
    <row r="974" spans="1:12" ht="12.75" customHeight="1" x14ac:dyDescent="0.3">
      <c r="A974" s="15" t="s">
        <v>977</v>
      </c>
      <c r="B974" s="16" t="s">
        <v>2166</v>
      </c>
      <c r="C974" s="16" t="s">
        <v>2165</v>
      </c>
      <c r="D974" s="16" t="s">
        <v>8</v>
      </c>
      <c r="E974" s="16" t="s">
        <v>15</v>
      </c>
      <c r="F974" s="4" t="s">
        <v>2197</v>
      </c>
      <c r="G974" s="12">
        <v>40325283.170000002</v>
      </c>
      <c r="H974" s="12">
        <v>814799853.18999994</v>
      </c>
      <c r="I974" s="12">
        <v>207271587.87</v>
      </c>
      <c r="J974" s="12">
        <v>-981746157.88999999</v>
      </c>
      <c r="K974" s="13">
        <v>4.9491029008073117E-2</v>
      </c>
      <c r="L974" s="13">
        <v>3.9454466243747377E-2</v>
      </c>
    </row>
    <row r="975" spans="1:12" ht="12.75" customHeight="1" x14ac:dyDescent="0.3">
      <c r="A975" s="15" t="s">
        <v>978</v>
      </c>
      <c r="B975" s="16" t="s">
        <v>2155</v>
      </c>
      <c r="C975" s="16" t="s">
        <v>2171</v>
      </c>
      <c r="D975" s="16" t="s">
        <v>8</v>
      </c>
      <c r="E975" s="16" t="s">
        <v>15</v>
      </c>
      <c r="F975" s="4" t="s">
        <v>2178</v>
      </c>
      <c r="G975" s="12">
        <v>28422958.030000001</v>
      </c>
      <c r="H975" s="12">
        <v>92152388.159999996</v>
      </c>
      <c r="I975" s="12">
        <v>113681573.56999999</v>
      </c>
      <c r="J975" s="12">
        <v>-177411003.69999999</v>
      </c>
      <c r="K975" s="13">
        <v>0.30843430753688678</v>
      </c>
      <c r="L975" s="13">
        <v>0.13808682391919097</v>
      </c>
    </row>
    <row r="976" spans="1:12" ht="12.75" customHeight="1" x14ac:dyDescent="0.3">
      <c r="A976" s="15" t="s">
        <v>979</v>
      </c>
      <c r="B976" s="16" t="s">
        <v>2166</v>
      </c>
      <c r="C976" s="16" t="s">
        <v>2165</v>
      </c>
      <c r="D976" s="16" t="s">
        <v>89</v>
      </c>
      <c r="E976" s="16" t="s">
        <v>15</v>
      </c>
      <c r="F976" s="4" t="s">
        <v>2197</v>
      </c>
      <c r="G976" s="12">
        <v>737927824.53999996</v>
      </c>
      <c r="H976" s="12">
        <v>1631526902.7</v>
      </c>
      <c r="I976" s="12">
        <v>1097341603.45</v>
      </c>
      <c r="J976" s="12">
        <v>-1990940681.6100001</v>
      </c>
      <c r="K976" s="13">
        <v>0.45229277146384128</v>
      </c>
      <c r="L976" s="13">
        <v>0.27041531054975559</v>
      </c>
    </row>
    <row r="977" spans="1:12" ht="12.75" customHeight="1" x14ac:dyDescent="0.3">
      <c r="A977" s="15" t="s">
        <v>980</v>
      </c>
      <c r="B977" s="16" t="s">
        <v>2153</v>
      </c>
      <c r="C977" s="16" t="s">
        <v>2169</v>
      </c>
      <c r="D977" s="16" t="s">
        <v>8</v>
      </c>
      <c r="E977" s="16" t="s">
        <v>15</v>
      </c>
      <c r="F977" s="4" t="s">
        <v>2197</v>
      </c>
      <c r="G977" s="12">
        <v>60589589.060000002</v>
      </c>
      <c r="H977" s="12">
        <v>184974301.23000002</v>
      </c>
      <c r="I977" s="12">
        <v>106498938.90000001</v>
      </c>
      <c r="J977" s="12">
        <v>-230883651.07000002</v>
      </c>
      <c r="K977" s="13">
        <v>0.3275567938740957</v>
      </c>
      <c r="L977" s="13">
        <v>0.20787359084139745</v>
      </c>
    </row>
    <row r="978" spans="1:12" ht="12.75" customHeight="1" x14ac:dyDescent="0.3">
      <c r="A978" s="15" t="s">
        <v>981</v>
      </c>
      <c r="B978" s="16" t="s">
        <v>2145</v>
      </c>
      <c r="C978" s="16" t="s">
        <v>2171</v>
      </c>
      <c r="D978" s="16" t="s">
        <v>8</v>
      </c>
      <c r="E978" s="16" t="s">
        <v>15</v>
      </c>
      <c r="F978" s="4" t="s">
        <v>2197</v>
      </c>
      <c r="G978" s="12">
        <v>961625.12</v>
      </c>
      <c r="H978" s="12">
        <v>458934517.68000001</v>
      </c>
      <c r="I978" s="12">
        <v>379536784.06</v>
      </c>
      <c r="J978" s="12">
        <v>-837509676.62</v>
      </c>
      <c r="K978" s="13">
        <v>2.095342762320854E-3</v>
      </c>
      <c r="L978" s="13">
        <v>1.1468789903774053E-3</v>
      </c>
    </row>
    <row r="979" spans="1:12" ht="12.75" customHeight="1" x14ac:dyDescent="0.3">
      <c r="A979" s="15" t="s">
        <v>982</v>
      </c>
      <c r="B979" s="16" t="s">
        <v>2142</v>
      </c>
      <c r="C979" s="16" t="s">
        <v>2171</v>
      </c>
      <c r="D979" s="16" t="s">
        <v>8</v>
      </c>
      <c r="E979" s="16" t="s">
        <v>5</v>
      </c>
      <c r="F979" s="4" t="s">
        <v>2197</v>
      </c>
      <c r="G979" s="12">
        <v>301068.55</v>
      </c>
      <c r="H979" s="12">
        <v>37132412.039999999</v>
      </c>
      <c r="I979" s="12">
        <v>78810714.989999995</v>
      </c>
      <c r="J979" s="12">
        <v>-115642058.47999999</v>
      </c>
      <c r="K979" s="13">
        <v>8.1079718084481316E-3</v>
      </c>
      <c r="L979" s="13">
        <v>2.5966916514344076E-3</v>
      </c>
    </row>
    <row r="980" spans="1:12" ht="12.75" customHeight="1" x14ac:dyDescent="0.3">
      <c r="A980" s="15" t="s">
        <v>983</v>
      </c>
      <c r="B980" s="16" t="s">
        <v>2163</v>
      </c>
      <c r="C980" s="16" t="s">
        <v>2172</v>
      </c>
      <c r="D980" s="16" t="s">
        <v>4</v>
      </c>
      <c r="E980" s="16" t="s">
        <v>15</v>
      </c>
      <c r="F980" s="4" t="s">
        <v>2197</v>
      </c>
      <c r="G980" s="12">
        <v>17387424.550000001</v>
      </c>
      <c r="H980" s="12">
        <v>44846721.090000004</v>
      </c>
      <c r="I980" s="12">
        <v>26630984.91</v>
      </c>
      <c r="J980" s="12">
        <v>-54090281.450000003</v>
      </c>
      <c r="K980" s="13">
        <v>0.38770782182952229</v>
      </c>
      <c r="L980" s="13">
        <v>0.24325661136914495</v>
      </c>
    </row>
    <row r="981" spans="1:12" ht="12.75" customHeight="1" x14ac:dyDescent="0.3">
      <c r="A981" s="15" t="s">
        <v>984</v>
      </c>
      <c r="B981" s="16" t="s">
        <v>2163</v>
      </c>
      <c r="C981" s="16" t="s">
        <v>2172</v>
      </c>
      <c r="D981" s="16" t="s">
        <v>8</v>
      </c>
      <c r="E981" s="16" t="s">
        <v>15</v>
      </c>
      <c r="F981" s="4" t="s">
        <v>2197</v>
      </c>
      <c r="G981" s="12">
        <v>105260311.81999999</v>
      </c>
      <c r="H981" s="12">
        <v>222074872.24000001</v>
      </c>
      <c r="I981" s="12">
        <v>162309882.45000002</v>
      </c>
      <c r="J981" s="12">
        <v>-279124442.87</v>
      </c>
      <c r="K981" s="13">
        <v>0.47398569121428302</v>
      </c>
      <c r="L981" s="13">
        <v>0.27384101615812179</v>
      </c>
    </row>
    <row r="982" spans="1:12" ht="12.75" customHeight="1" x14ac:dyDescent="0.3">
      <c r="A982" s="15" t="s">
        <v>985</v>
      </c>
      <c r="B982" s="16" t="s">
        <v>2163</v>
      </c>
      <c r="C982" s="16" t="s">
        <v>2172</v>
      </c>
      <c r="D982" s="16" t="s">
        <v>8</v>
      </c>
      <c r="E982" s="16" t="s">
        <v>15</v>
      </c>
      <c r="F982" s="4" t="s">
        <v>2197</v>
      </c>
      <c r="G982" s="12">
        <v>21208034.280000001</v>
      </c>
      <c r="H982" s="12">
        <v>114847480.39999999</v>
      </c>
      <c r="I982" s="12">
        <v>46003022.93</v>
      </c>
      <c r="J982" s="12">
        <v>-139642469.04999998</v>
      </c>
      <c r="K982" s="13">
        <v>0.18466259952882697</v>
      </c>
      <c r="L982" s="13">
        <v>0.13184934980582386</v>
      </c>
    </row>
    <row r="983" spans="1:12" ht="12.75" customHeight="1" x14ac:dyDescent="0.3">
      <c r="A983" s="15" t="s">
        <v>986</v>
      </c>
      <c r="B983" s="16" t="s">
        <v>2158</v>
      </c>
      <c r="C983" s="16" t="s">
        <v>2172</v>
      </c>
      <c r="D983" s="16" t="s">
        <v>8</v>
      </c>
      <c r="E983" s="16" t="s">
        <v>5</v>
      </c>
      <c r="F983" s="4" t="s">
        <v>2197</v>
      </c>
      <c r="G983" s="12">
        <v>92017467.819999993</v>
      </c>
      <c r="H983" s="12">
        <v>167918540.43000001</v>
      </c>
      <c r="I983" s="12">
        <v>41681457.719999999</v>
      </c>
      <c r="J983" s="12">
        <v>-117582530.33000001</v>
      </c>
      <c r="K983" s="13">
        <v>0.54798873063310838</v>
      </c>
      <c r="L983" s="13">
        <v>0.43901464042069216</v>
      </c>
    </row>
    <row r="984" spans="1:12" ht="12.75" customHeight="1" x14ac:dyDescent="0.3">
      <c r="A984" s="15" t="s">
        <v>987</v>
      </c>
      <c r="B984" s="16" t="s">
        <v>2166</v>
      </c>
      <c r="C984" s="16" t="s">
        <v>2165</v>
      </c>
      <c r="D984" s="16" t="s">
        <v>8</v>
      </c>
      <c r="E984" s="16" t="s">
        <v>5</v>
      </c>
      <c r="F984" s="4" t="s">
        <v>2197</v>
      </c>
      <c r="G984" s="12">
        <v>451498629.97000003</v>
      </c>
      <c r="H984" s="12">
        <v>188550760.31999999</v>
      </c>
      <c r="I984" s="12">
        <v>564228001.60000002</v>
      </c>
      <c r="J984" s="12">
        <v>-301280131.94999999</v>
      </c>
      <c r="K984" s="13">
        <v>2.3945733721982165</v>
      </c>
      <c r="L984" s="13">
        <v>0.59977599370421941</v>
      </c>
    </row>
    <row r="985" spans="1:12" ht="12.75" customHeight="1" x14ac:dyDescent="0.3">
      <c r="A985" s="15" t="s">
        <v>988</v>
      </c>
      <c r="B985" s="16" t="s">
        <v>2146</v>
      </c>
      <c r="C985" s="16" t="s">
        <v>2171</v>
      </c>
      <c r="D985" s="16" t="s">
        <v>8</v>
      </c>
      <c r="E985" s="16" t="s">
        <v>15</v>
      </c>
      <c r="F985" s="4" t="s">
        <v>2179</v>
      </c>
      <c r="G985" s="12">
        <v>0</v>
      </c>
      <c r="H985" s="12">
        <v>41589689.539999999</v>
      </c>
      <c r="I985" s="12">
        <v>116133246.73</v>
      </c>
      <c r="J985" s="12">
        <v>-157722936.27000001</v>
      </c>
      <c r="K985" s="13">
        <v>0</v>
      </c>
      <c r="L985" s="13">
        <v>0</v>
      </c>
    </row>
    <row r="986" spans="1:12" ht="12.75" customHeight="1" x14ac:dyDescent="0.3">
      <c r="A986" s="15" t="s">
        <v>989</v>
      </c>
      <c r="B986" s="16" t="s">
        <v>2157</v>
      </c>
      <c r="C986" s="16" t="s">
        <v>2171</v>
      </c>
      <c r="D986" s="16" t="s">
        <v>8</v>
      </c>
      <c r="E986" s="16" t="s">
        <v>5</v>
      </c>
      <c r="F986" s="4" t="s">
        <v>2197</v>
      </c>
      <c r="G986" s="12">
        <v>29956688.91</v>
      </c>
      <c r="H986" s="12">
        <v>92400694</v>
      </c>
      <c r="I986" s="12">
        <v>57961578.079999998</v>
      </c>
      <c r="J986" s="12">
        <v>-120405583.17</v>
      </c>
      <c r="K986" s="13">
        <v>0.32420415489520027</v>
      </c>
      <c r="L986" s="13">
        <v>0.19923008940741196</v>
      </c>
    </row>
    <row r="987" spans="1:12" ht="12.75" customHeight="1" x14ac:dyDescent="0.3">
      <c r="A987" s="15" t="s">
        <v>990</v>
      </c>
      <c r="B987" s="16" t="s">
        <v>2166</v>
      </c>
      <c r="C987" s="16" t="s">
        <v>2165</v>
      </c>
      <c r="D987" s="16" t="s">
        <v>8</v>
      </c>
      <c r="E987" s="16" t="s">
        <v>15</v>
      </c>
      <c r="F987" s="4" t="s">
        <v>2197</v>
      </c>
      <c r="G987" s="12">
        <v>70880859.519999996</v>
      </c>
      <c r="H987" s="12">
        <v>344535137.13</v>
      </c>
      <c r="I987" s="12">
        <v>230414429.5</v>
      </c>
      <c r="J987" s="12">
        <v>-504068707.11000001</v>
      </c>
      <c r="K987" s="13">
        <v>0.2057289718269148</v>
      </c>
      <c r="L987" s="13">
        <v>0.12328187311360178</v>
      </c>
    </row>
    <row r="988" spans="1:12" ht="12.75" customHeight="1" x14ac:dyDescent="0.3">
      <c r="A988" s="15" t="s">
        <v>991</v>
      </c>
      <c r="B988" s="16" t="s">
        <v>2151</v>
      </c>
      <c r="C988" s="16" t="s">
        <v>2165</v>
      </c>
      <c r="D988" s="16" t="s">
        <v>8</v>
      </c>
      <c r="E988" s="16" t="s">
        <v>15</v>
      </c>
      <c r="F988" s="4" t="s">
        <v>2197</v>
      </c>
      <c r="G988" s="12">
        <v>72328847.329999998</v>
      </c>
      <c r="H988" s="12">
        <v>324529411.76999998</v>
      </c>
      <c r="I988" s="12">
        <v>179194346.25</v>
      </c>
      <c r="J988" s="12">
        <v>-431394910.69</v>
      </c>
      <c r="K988" s="13">
        <v>0.22287301152618116</v>
      </c>
      <c r="L988" s="13">
        <v>0.1435883183558879</v>
      </c>
    </row>
    <row r="989" spans="1:12" ht="12.75" customHeight="1" x14ac:dyDescent="0.3">
      <c r="A989" s="15" t="s">
        <v>992</v>
      </c>
      <c r="B989" s="16" t="s">
        <v>2149</v>
      </c>
      <c r="C989" s="16" t="s">
        <v>2169</v>
      </c>
      <c r="D989" s="16" t="s">
        <v>8</v>
      </c>
      <c r="E989" s="16" t="s">
        <v>15</v>
      </c>
      <c r="F989" s="4" t="s">
        <v>2197</v>
      </c>
      <c r="G989" s="12">
        <v>4123766.15</v>
      </c>
      <c r="H989" s="12">
        <v>60265737.75</v>
      </c>
      <c r="I989" s="12">
        <v>74979169.950000003</v>
      </c>
      <c r="J989" s="12">
        <v>-131121141.55000001</v>
      </c>
      <c r="K989" s="13">
        <v>6.8426377971287672E-2</v>
      </c>
      <c r="L989" s="13">
        <v>3.0491101070861244E-2</v>
      </c>
    </row>
    <row r="990" spans="1:12" ht="12.75" customHeight="1" x14ac:dyDescent="0.3">
      <c r="A990" s="15" t="s">
        <v>993</v>
      </c>
      <c r="B990" s="16" t="s">
        <v>2158</v>
      </c>
      <c r="C990" s="16" t="s">
        <v>2172</v>
      </c>
      <c r="D990" s="16" t="s">
        <v>8</v>
      </c>
      <c r="E990" s="16" t="s">
        <v>15</v>
      </c>
      <c r="F990" s="4" t="s">
        <v>2197</v>
      </c>
      <c r="G990" s="12">
        <v>67856942.640000001</v>
      </c>
      <c r="H990" s="12">
        <v>145214022.90000001</v>
      </c>
      <c r="I990" s="12">
        <v>55238924.710000001</v>
      </c>
      <c r="J990" s="12">
        <v>-132596004.97</v>
      </c>
      <c r="K990" s="13">
        <v>0.46728918657345453</v>
      </c>
      <c r="L990" s="13">
        <v>0.33851805847236549</v>
      </c>
    </row>
    <row r="991" spans="1:12" ht="12.75" customHeight="1" x14ac:dyDescent="0.3">
      <c r="A991" s="15" t="s">
        <v>994</v>
      </c>
      <c r="B991" s="16" t="s">
        <v>2166</v>
      </c>
      <c r="C991" s="16" t="s">
        <v>2165</v>
      </c>
      <c r="D991" s="16" t="s">
        <v>8</v>
      </c>
      <c r="E991" s="16" t="s">
        <v>5</v>
      </c>
      <c r="F991" s="4" t="s">
        <v>2197</v>
      </c>
      <c r="G991" s="12">
        <v>511517154.25999999</v>
      </c>
      <c r="H991" s="12">
        <v>246088606.34</v>
      </c>
      <c r="I991" s="12">
        <v>486219595.11000001</v>
      </c>
      <c r="J991" s="12">
        <v>-220791047.19000003</v>
      </c>
      <c r="K991" s="13">
        <v>2.0785893417319761</v>
      </c>
      <c r="L991" s="13">
        <v>0.69849983005403349</v>
      </c>
    </row>
    <row r="992" spans="1:12" ht="12.75" customHeight="1" x14ac:dyDescent="0.3">
      <c r="A992" s="15" t="s">
        <v>995</v>
      </c>
      <c r="B992" s="16" t="s">
        <v>2153</v>
      </c>
      <c r="C992" s="16" t="s">
        <v>2169</v>
      </c>
      <c r="D992" s="16" t="s">
        <v>4</v>
      </c>
      <c r="E992" s="16" t="s">
        <v>5</v>
      </c>
      <c r="F992" s="4" t="s">
        <v>2197</v>
      </c>
      <c r="G992" s="12">
        <v>8457518.0099999998</v>
      </c>
      <c r="H992" s="12">
        <v>22770987.48</v>
      </c>
      <c r="I992" s="12">
        <v>15353075.359999999</v>
      </c>
      <c r="J992" s="12">
        <v>-29666544.829999998</v>
      </c>
      <c r="K992" s="13">
        <v>0.37141639190783127</v>
      </c>
      <c r="L992" s="13">
        <v>0.22184199111974812</v>
      </c>
    </row>
    <row r="993" spans="1:12" ht="12.75" customHeight="1" x14ac:dyDescent="0.3">
      <c r="A993" s="15" t="s">
        <v>996</v>
      </c>
      <c r="B993" s="16" t="s">
        <v>2158</v>
      </c>
      <c r="C993" s="16" t="s">
        <v>2172</v>
      </c>
      <c r="D993" s="16" t="s">
        <v>8</v>
      </c>
      <c r="E993" s="16" t="s">
        <v>15</v>
      </c>
      <c r="F993" s="4" t="s">
        <v>2197</v>
      </c>
      <c r="G993" s="12">
        <v>14081186.699999999</v>
      </c>
      <c r="H993" s="12">
        <v>78243534.140000001</v>
      </c>
      <c r="I993" s="12">
        <v>28538190.82</v>
      </c>
      <c r="J993" s="12">
        <v>-92700538.25999999</v>
      </c>
      <c r="K993" s="13">
        <v>0.1799661384773947</v>
      </c>
      <c r="L993" s="13">
        <v>0.13186888210763362</v>
      </c>
    </row>
    <row r="994" spans="1:12" ht="12.75" customHeight="1" x14ac:dyDescent="0.3">
      <c r="A994" s="15" t="s">
        <v>997</v>
      </c>
      <c r="B994" s="16" t="s">
        <v>2151</v>
      </c>
      <c r="C994" s="16" t="s">
        <v>2165</v>
      </c>
      <c r="D994" s="16" t="s">
        <v>8</v>
      </c>
      <c r="E994" s="16" t="s">
        <v>5</v>
      </c>
      <c r="F994" s="4" t="s">
        <v>2178</v>
      </c>
      <c r="G994" s="12">
        <v>90709779.909999996</v>
      </c>
      <c r="H994" s="12">
        <v>110625627.92</v>
      </c>
      <c r="I994" s="12">
        <v>106747223.84</v>
      </c>
      <c r="J994" s="12">
        <v>-126663071.85000001</v>
      </c>
      <c r="K994" s="13">
        <v>0.81997075736914826</v>
      </c>
      <c r="L994" s="13">
        <v>0.41730040883924224</v>
      </c>
    </row>
    <row r="995" spans="1:12" ht="12.75" customHeight="1" x14ac:dyDescent="0.3">
      <c r="A995" s="15" t="s">
        <v>998</v>
      </c>
      <c r="B995" s="16" t="s">
        <v>2151</v>
      </c>
      <c r="C995" s="16" t="s">
        <v>2165</v>
      </c>
      <c r="D995" s="16" t="s">
        <v>4</v>
      </c>
      <c r="E995" s="16" t="s">
        <v>5</v>
      </c>
      <c r="F995" s="4" t="s">
        <v>2197</v>
      </c>
      <c r="G995" s="12">
        <v>15976879.26</v>
      </c>
      <c r="H995" s="12">
        <v>12444391.07</v>
      </c>
      <c r="I995" s="12">
        <v>27758853.989999998</v>
      </c>
      <c r="J995" s="12">
        <v>-24226365.799999997</v>
      </c>
      <c r="K995" s="13">
        <v>1.2838618756136535</v>
      </c>
      <c r="L995" s="13">
        <v>0.39740272796775072</v>
      </c>
    </row>
    <row r="996" spans="1:12" ht="12.75" customHeight="1" x14ac:dyDescent="0.3">
      <c r="A996" s="15" t="s">
        <v>999</v>
      </c>
      <c r="B996" s="16" t="s">
        <v>2142</v>
      </c>
      <c r="C996" s="16" t="s">
        <v>2171</v>
      </c>
      <c r="D996" s="16" t="s">
        <v>4</v>
      </c>
      <c r="E996" s="16" t="s">
        <v>15</v>
      </c>
      <c r="F996" s="4" t="s">
        <v>2174</v>
      </c>
      <c r="G996" s="12">
        <v>0</v>
      </c>
      <c r="H996" s="12">
        <v>0</v>
      </c>
      <c r="I996" s="12">
        <v>0</v>
      </c>
      <c r="J996" s="12">
        <v>0</v>
      </c>
      <c r="K996" s="13" t="s">
        <v>2174</v>
      </c>
      <c r="L996" s="13" t="s">
        <v>2174</v>
      </c>
    </row>
    <row r="997" spans="1:12" ht="12.75" customHeight="1" x14ac:dyDescent="0.3">
      <c r="A997" s="15" t="s">
        <v>1000</v>
      </c>
      <c r="B997" s="16" t="s">
        <v>2159</v>
      </c>
      <c r="C997" s="16" t="s">
        <v>2165</v>
      </c>
      <c r="D997" s="16" t="s">
        <v>8</v>
      </c>
      <c r="E997" s="16" t="s">
        <v>5</v>
      </c>
      <c r="F997" s="4" t="s">
        <v>2197</v>
      </c>
      <c r="G997" s="12">
        <v>131248575.09</v>
      </c>
      <c r="H997" s="12">
        <v>263243516.28</v>
      </c>
      <c r="I997" s="12">
        <v>212998593.61000001</v>
      </c>
      <c r="J997" s="12">
        <v>-344993534.80000001</v>
      </c>
      <c r="K997" s="13">
        <v>0.49858236565415326</v>
      </c>
      <c r="L997" s="13">
        <v>0.27559212502295344</v>
      </c>
    </row>
    <row r="998" spans="1:12" ht="12.75" customHeight="1" x14ac:dyDescent="0.3">
      <c r="A998" s="15" t="s">
        <v>1001</v>
      </c>
      <c r="B998" s="16" t="s">
        <v>2151</v>
      </c>
      <c r="C998" s="16" t="s">
        <v>2165</v>
      </c>
      <c r="D998" s="16" t="s">
        <v>4</v>
      </c>
      <c r="E998" s="16" t="s">
        <v>5</v>
      </c>
      <c r="F998" s="4" t="s">
        <v>2197</v>
      </c>
      <c r="G998" s="12">
        <v>20255367.469999999</v>
      </c>
      <c r="H998" s="12">
        <v>11577502.33</v>
      </c>
      <c r="I998" s="12">
        <v>8316184.29</v>
      </c>
      <c r="J998" s="12">
        <v>361680.8499999987</v>
      </c>
      <c r="K998" s="13">
        <v>1.7495455317260988</v>
      </c>
      <c r="L998" s="13">
        <v>1.0181806850036728</v>
      </c>
    </row>
    <row r="999" spans="1:12" ht="12.75" customHeight="1" x14ac:dyDescent="0.3">
      <c r="A999" s="15" t="s">
        <v>1002</v>
      </c>
      <c r="B999" s="16" t="s">
        <v>2158</v>
      </c>
      <c r="C999" s="16" t="s">
        <v>2172</v>
      </c>
      <c r="D999" s="16" t="s">
        <v>8</v>
      </c>
      <c r="E999" s="16" t="s">
        <v>15</v>
      </c>
      <c r="F999" s="4" t="s">
        <v>2197</v>
      </c>
      <c r="G999" s="12">
        <v>28998140.77</v>
      </c>
      <c r="H999" s="12">
        <v>96527670.540000007</v>
      </c>
      <c r="I999" s="12">
        <v>17452241.199999999</v>
      </c>
      <c r="J999" s="12">
        <v>-84981770.970000014</v>
      </c>
      <c r="K999" s="13">
        <v>0.30041272733276503</v>
      </c>
      <c r="L999" s="13">
        <v>0.25441448696808755</v>
      </c>
    </row>
    <row r="1000" spans="1:12" ht="12.75" customHeight="1" x14ac:dyDescent="0.3">
      <c r="A1000" s="15" t="s">
        <v>1003</v>
      </c>
      <c r="B1000" s="16" t="s">
        <v>2163</v>
      </c>
      <c r="C1000" s="16" t="s">
        <v>2172</v>
      </c>
      <c r="D1000" s="16" t="s">
        <v>4</v>
      </c>
      <c r="E1000" s="16" t="s">
        <v>15</v>
      </c>
      <c r="F1000" s="4" t="s">
        <v>2197</v>
      </c>
      <c r="G1000" s="12">
        <v>17701394.030000001</v>
      </c>
      <c r="H1000" s="12">
        <v>30441757.710000001</v>
      </c>
      <c r="I1000" s="12">
        <v>23090765.07</v>
      </c>
      <c r="J1000" s="12">
        <v>-35831128.75</v>
      </c>
      <c r="K1000" s="13">
        <v>0.58148396681395176</v>
      </c>
      <c r="L1000" s="13">
        <v>0.33066616536542759</v>
      </c>
    </row>
    <row r="1001" spans="1:12" ht="12.75" customHeight="1" x14ac:dyDescent="0.3">
      <c r="A1001" s="15" t="s">
        <v>1004</v>
      </c>
      <c r="B1001" s="16" t="s">
        <v>2149</v>
      </c>
      <c r="C1001" s="16" t="s">
        <v>2169</v>
      </c>
      <c r="D1001" s="16" t="s">
        <v>8</v>
      </c>
      <c r="E1001" s="16" t="s">
        <v>15</v>
      </c>
      <c r="F1001" s="4" t="s">
        <v>2178</v>
      </c>
      <c r="G1001" s="12">
        <v>2224397.15</v>
      </c>
      <c r="H1001" s="12">
        <v>264449304.53</v>
      </c>
      <c r="I1001" s="12">
        <v>212589924.00999999</v>
      </c>
      <c r="J1001" s="12">
        <v>-474814831.38999999</v>
      </c>
      <c r="K1001" s="13">
        <v>8.4114312720669562E-3</v>
      </c>
      <c r="L1001" s="13">
        <v>4.662922914762938E-3</v>
      </c>
    </row>
    <row r="1002" spans="1:12" ht="12.75" customHeight="1" x14ac:dyDescent="0.3">
      <c r="A1002" s="15" t="s">
        <v>1005</v>
      </c>
      <c r="B1002" s="16" t="s">
        <v>2164</v>
      </c>
      <c r="C1002" s="16" t="s">
        <v>2172</v>
      </c>
      <c r="D1002" s="16" t="s">
        <v>8</v>
      </c>
      <c r="E1002" s="16" t="s">
        <v>15</v>
      </c>
      <c r="F1002" s="4" t="s">
        <v>2197</v>
      </c>
      <c r="G1002" s="12">
        <v>701732521.30999994</v>
      </c>
      <c r="H1002" s="12">
        <v>1253104957.76</v>
      </c>
      <c r="I1002" s="12">
        <v>726517578.95000005</v>
      </c>
      <c r="J1002" s="12">
        <v>-1277890015.4000001</v>
      </c>
      <c r="K1002" s="13">
        <v>0.55999500837055882</v>
      </c>
      <c r="L1002" s="13">
        <v>0.35447794127269955</v>
      </c>
    </row>
    <row r="1003" spans="1:12" ht="12.75" customHeight="1" x14ac:dyDescent="0.3">
      <c r="A1003" s="15" t="s">
        <v>1006</v>
      </c>
      <c r="B1003" s="16" t="s">
        <v>2142</v>
      </c>
      <c r="C1003" s="16" t="s">
        <v>2171</v>
      </c>
      <c r="D1003" s="16" t="s">
        <v>66</v>
      </c>
      <c r="E1003" s="16" t="s">
        <v>66</v>
      </c>
      <c r="F1003" s="4" t="s">
        <v>2174</v>
      </c>
      <c r="G1003" s="12">
        <v>0</v>
      </c>
      <c r="H1003" s="12">
        <v>0</v>
      </c>
      <c r="I1003" s="12">
        <v>0</v>
      </c>
      <c r="J1003" s="12">
        <v>0</v>
      </c>
      <c r="K1003" s="13" t="s">
        <v>2174</v>
      </c>
      <c r="L1003" s="13" t="s">
        <v>2174</v>
      </c>
    </row>
    <row r="1004" spans="1:12" ht="12.75" customHeight="1" x14ac:dyDescent="0.3">
      <c r="A1004" s="15" t="s">
        <v>1007</v>
      </c>
      <c r="B1004" s="16" t="s">
        <v>2152</v>
      </c>
      <c r="C1004" s="16" t="s">
        <v>2169</v>
      </c>
      <c r="D1004" s="16" t="s">
        <v>8</v>
      </c>
      <c r="E1004" s="16" t="s">
        <v>15</v>
      </c>
      <c r="F1004" s="4" t="s">
        <v>2197</v>
      </c>
      <c r="G1004" s="12">
        <v>12954346.66</v>
      </c>
      <c r="H1004" s="12">
        <v>201221153.46000001</v>
      </c>
      <c r="I1004" s="12">
        <v>84464283.579999998</v>
      </c>
      <c r="J1004" s="12">
        <v>-272731090.38</v>
      </c>
      <c r="K1004" s="13">
        <v>6.4378652230393588E-2</v>
      </c>
      <c r="L1004" s="13">
        <v>4.5344791789951155E-2</v>
      </c>
    </row>
    <row r="1005" spans="1:12" ht="12.75" customHeight="1" x14ac:dyDescent="0.3">
      <c r="A1005" s="15" t="s">
        <v>2175</v>
      </c>
      <c r="B1005" s="16" t="s">
        <v>2160</v>
      </c>
      <c r="C1005" s="16" t="s">
        <v>2171</v>
      </c>
      <c r="D1005" s="16" t="s">
        <v>8</v>
      </c>
      <c r="E1005" s="16" t="s">
        <v>5</v>
      </c>
      <c r="F1005" s="4" t="s">
        <v>2197</v>
      </c>
      <c r="G1005" s="12">
        <v>15066114.68</v>
      </c>
      <c r="H1005" s="12">
        <v>27885574.390000001</v>
      </c>
      <c r="I1005" s="12">
        <v>61079514.979999997</v>
      </c>
      <c r="J1005" s="12">
        <v>-73898974.689999998</v>
      </c>
      <c r="K1005" s="13">
        <v>0.54028346231242896</v>
      </c>
      <c r="L1005" s="13">
        <v>0.16934861513307778</v>
      </c>
    </row>
    <row r="1006" spans="1:12" ht="12.75" customHeight="1" x14ac:dyDescent="0.3">
      <c r="A1006" s="15" t="s">
        <v>1008</v>
      </c>
      <c r="B1006" s="16" t="s">
        <v>2158</v>
      </c>
      <c r="C1006" s="16" t="s">
        <v>2172</v>
      </c>
      <c r="D1006" s="16" t="s">
        <v>4</v>
      </c>
      <c r="E1006" s="16" t="s">
        <v>5</v>
      </c>
      <c r="F1006" s="4" t="s">
        <v>2197</v>
      </c>
      <c r="G1006" s="12">
        <v>11762090.26</v>
      </c>
      <c r="H1006" s="12">
        <v>25737061.280000001</v>
      </c>
      <c r="I1006" s="12">
        <v>19837291.719999999</v>
      </c>
      <c r="J1006" s="12">
        <v>-33812262.740000002</v>
      </c>
      <c r="K1006" s="13">
        <v>0.45700984009158013</v>
      </c>
      <c r="L1006" s="13">
        <v>0.25808573212218722</v>
      </c>
    </row>
    <row r="1007" spans="1:12" ht="12.75" customHeight="1" x14ac:dyDescent="0.3">
      <c r="A1007" s="15" t="s">
        <v>1009</v>
      </c>
      <c r="B1007" s="16" t="s">
        <v>2163</v>
      </c>
      <c r="C1007" s="16" t="s">
        <v>2172</v>
      </c>
      <c r="D1007" s="16" t="s">
        <v>4</v>
      </c>
      <c r="E1007" s="16" t="s">
        <v>5</v>
      </c>
      <c r="F1007" s="4" t="s">
        <v>2197</v>
      </c>
      <c r="G1007" s="12">
        <v>31989796.66</v>
      </c>
      <c r="H1007" s="12">
        <v>16297590.779999999</v>
      </c>
      <c r="I1007" s="12">
        <v>32483672.02</v>
      </c>
      <c r="J1007" s="12">
        <v>-16791466.140000001</v>
      </c>
      <c r="K1007" s="13">
        <v>1.9628543317738159</v>
      </c>
      <c r="L1007" s="13">
        <v>0.65578041288426836</v>
      </c>
    </row>
    <row r="1008" spans="1:12" ht="12.75" customHeight="1" x14ac:dyDescent="0.3">
      <c r="A1008" s="15" t="s">
        <v>1010</v>
      </c>
      <c r="B1008" s="16" t="s">
        <v>2161</v>
      </c>
      <c r="C1008" s="16" t="s">
        <v>2170</v>
      </c>
      <c r="D1008" s="16" t="s">
        <v>8</v>
      </c>
      <c r="E1008" s="16" t="s">
        <v>5</v>
      </c>
      <c r="F1008" s="4" t="s">
        <v>2197</v>
      </c>
      <c r="G1008" s="12">
        <v>186587898.06999999</v>
      </c>
      <c r="H1008" s="12">
        <v>162644707.81999999</v>
      </c>
      <c r="I1008" s="12">
        <v>124816595.36</v>
      </c>
      <c r="J1008" s="12">
        <v>-100873405.11</v>
      </c>
      <c r="K1008" s="13">
        <v>1.1472116158645511</v>
      </c>
      <c r="L1008" s="13">
        <v>0.64908875040187242</v>
      </c>
    </row>
    <row r="1009" spans="1:12" ht="12.75" customHeight="1" x14ac:dyDescent="0.3">
      <c r="A1009" s="15" t="s">
        <v>1011</v>
      </c>
      <c r="B1009" s="16" t="s">
        <v>2149</v>
      </c>
      <c r="C1009" s="16" t="s">
        <v>2169</v>
      </c>
      <c r="D1009" s="16" t="s">
        <v>8</v>
      </c>
      <c r="E1009" s="16" t="s">
        <v>15</v>
      </c>
      <c r="F1009" s="4" t="s">
        <v>2185</v>
      </c>
      <c r="G1009" s="12">
        <v>56417985.75999999</v>
      </c>
      <c r="H1009" s="12">
        <v>580239745.55999994</v>
      </c>
      <c r="I1009" s="12">
        <v>87285664.25</v>
      </c>
      <c r="J1009" s="12">
        <v>-611107424.04999995</v>
      </c>
      <c r="K1009" s="13">
        <v>9.7232197883221474E-2</v>
      </c>
      <c r="L1009" s="13">
        <v>8.4518109619315371E-2</v>
      </c>
    </row>
    <row r="1010" spans="1:12" ht="12.75" customHeight="1" x14ac:dyDescent="0.3">
      <c r="A1010" s="15" t="s">
        <v>1012</v>
      </c>
      <c r="B1010" s="16" t="s">
        <v>2158</v>
      </c>
      <c r="C1010" s="16" t="s">
        <v>2172</v>
      </c>
      <c r="D1010" s="16" t="s">
        <v>8</v>
      </c>
      <c r="E1010" s="16" t="s">
        <v>15</v>
      </c>
      <c r="F1010" s="4" t="s">
        <v>2184</v>
      </c>
      <c r="G1010" s="12">
        <v>0</v>
      </c>
      <c r="H1010" s="12">
        <v>43837522.789999999</v>
      </c>
      <c r="I1010" s="12">
        <v>39716492.560000002</v>
      </c>
      <c r="J1010" s="12">
        <v>-83554015.349999994</v>
      </c>
      <c r="K1010" s="13">
        <v>0</v>
      </c>
      <c r="L1010" s="13">
        <v>0</v>
      </c>
    </row>
    <row r="1011" spans="1:12" ht="12.75" customHeight="1" x14ac:dyDescent="0.3">
      <c r="A1011" s="15" t="s">
        <v>1013</v>
      </c>
      <c r="B1011" s="16" t="s">
        <v>2156</v>
      </c>
      <c r="C1011" s="16" t="s">
        <v>2171</v>
      </c>
      <c r="D1011" s="16" t="s">
        <v>8</v>
      </c>
      <c r="E1011" s="16" t="s">
        <v>5</v>
      </c>
      <c r="F1011" s="4" t="s">
        <v>2197</v>
      </c>
      <c r="G1011" s="12">
        <v>9859672.0600000005</v>
      </c>
      <c r="H1011" s="12">
        <v>66649420.259999998</v>
      </c>
      <c r="I1011" s="12">
        <v>398099904.14999998</v>
      </c>
      <c r="J1011" s="12">
        <v>-454889652.34999996</v>
      </c>
      <c r="K1011" s="13">
        <v>0.14793335068088109</v>
      </c>
      <c r="L1011" s="13">
        <v>2.1215032582385936E-2</v>
      </c>
    </row>
    <row r="1012" spans="1:12" ht="12.75" customHeight="1" x14ac:dyDescent="0.3">
      <c r="A1012" s="15" t="s">
        <v>1014</v>
      </c>
      <c r="B1012" s="16" t="s">
        <v>2152</v>
      </c>
      <c r="C1012" s="16" t="s">
        <v>2169</v>
      </c>
      <c r="D1012" s="16" t="s">
        <v>4</v>
      </c>
      <c r="E1012" s="16" t="s">
        <v>5</v>
      </c>
      <c r="F1012" s="4" t="s">
        <v>2197</v>
      </c>
      <c r="G1012" s="12">
        <v>36705538.109999999</v>
      </c>
      <c r="H1012" s="12">
        <v>36929634.299999997</v>
      </c>
      <c r="I1012" s="12">
        <v>66351956.079999998</v>
      </c>
      <c r="J1012" s="12">
        <v>-66576052.269999996</v>
      </c>
      <c r="K1012" s="13">
        <v>0.99393180587222885</v>
      </c>
      <c r="L1012" s="13">
        <v>0.35539284372898133</v>
      </c>
    </row>
    <row r="1013" spans="1:12" ht="12.75" customHeight="1" x14ac:dyDescent="0.3">
      <c r="A1013" s="15" t="s">
        <v>1015</v>
      </c>
      <c r="B1013" s="16" t="s">
        <v>2153</v>
      </c>
      <c r="C1013" s="16" t="s">
        <v>2169</v>
      </c>
      <c r="D1013" s="16" t="s">
        <v>4</v>
      </c>
      <c r="E1013" s="16" t="s">
        <v>15</v>
      </c>
      <c r="F1013" s="4" t="s">
        <v>2197</v>
      </c>
      <c r="G1013" s="12">
        <v>39931871.450000003</v>
      </c>
      <c r="H1013" s="12">
        <v>50137997.18</v>
      </c>
      <c r="I1013" s="12">
        <v>41408051.439999998</v>
      </c>
      <c r="J1013" s="12">
        <v>-51614177.169999994</v>
      </c>
      <c r="K1013" s="13">
        <v>0.79643930144718245</v>
      </c>
      <c r="L1013" s="13">
        <v>0.43619437487415608</v>
      </c>
    </row>
    <row r="1014" spans="1:12" ht="12.75" customHeight="1" x14ac:dyDescent="0.3">
      <c r="A1014" s="15" t="s">
        <v>1016</v>
      </c>
      <c r="B1014" s="16" t="s">
        <v>2142</v>
      </c>
      <c r="C1014" s="16" t="s">
        <v>2171</v>
      </c>
      <c r="D1014" s="16" t="s">
        <v>8</v>
      </c>
      <c r="E1014" s="16" t="s">
        <v>5</v>
      </c>
      <c r="F1014" s="4" t="s">
        <v>2178</v>
      </c>
      <c r="G1014" s="12">
        <v>11594127.380000001</v>
      </c>
      <c r="H1014" s="12">
        <v>28300700.100000001</v>
      </c>
      <c r="I1014" s="12">
        <v>44799807.469999999</v>
      </c>
      <c r="J1014" s="12">
        <v>-61506380.189999998</v>
      </c>
      <c r="K1014" s="13">
        <v>0.40967634507388034</v>
      </c>
      <c r="L1014" s="13">
        <v>0.15860529243107691</v>
      </c>
    </row>
    <row r="1015" spans="1:12" ht="12.75" customHeight="1" x14ac:dyDescent="0.3">
      <c r="A1015" s="15" t="s">
        <v>1017</v>
      </c>
      <c r="B1015" s="16" t="s">
        <v>2145</v>
      </c>
      <c r="C1015" s="16" t="s">
        <v>2171</v>
      </c>
      <c r="D1015" s="16" t="s">
        <v>8</v>
      </c>
      <c r="E1015" s="16" t="s">
        <v>15</v>
      </c>
      <c r="F1015" s="4" t="s">
        <v>2181</v>
      </c>
      <c r="G1015" s="12">
        <v>25400642.879999999</v>
      </c>
      <c r="H1015" s="12">
        <v>740967446.30999994</v>
      </c>
      <c r="I1015" s="12">
        <v>751956550.25</v>
      </c>
      <c r="J1015" s="12">
        <v>-1467523353.6799998</v>
      </c>
      <c r="K1015" s="13">
        <v>3.4280376292500553E-2</v>
      </c>
      <c r="L1015" s="13">
        <v>1.7014022775793166E-2</v>
      </c>
    </row>
    <row r="1016" spans="1:12" ht="12.75" customHeight="1" x14ac:dyDescent="0.3">
      <c r="A1016" s="15" t="s">
        <v>1018</v>
      </c>
      <c r="B1016" s="16" t="s">
        <v>2148</v>
      </c>
      <c r="C1016" s="16" t="s">
        <v>2165</v>
      </c>
      <c r="D1016" s="16" t="s">
        <v>8</v>
      </c>
      <c r="E1016" s="16" t="s">
        <v>15</v>
      </c>
      <c r="F1016" s="4" t="s">
        <v>2197</v>
      </c>
      <c r="G1016" s="12">
        <v>21118168.27</v>
      </c>
      <c r="H1016" s="12">
        <v>71045085.140000001</v>
      </c>
      <c r="I1016" s="12">
        <v>62124826.75</v>
      </c>
      <c r="J1016" s="12">
        <v>-112051743.62</v>
      </c>
      <c r="K1016" s="13">
        <v>0.2972502352328098</v>
      </c>
      <c r="L1016" s="13">
        <v>0.15858062808845191</v>
      </c>
    </row>
    <row r="1017" spans="1:12" ht="12.75" customHeight="1" x14ac:dyDescent="0.3">
      <c r="A1017" s="15" t="s">
        <v>1019</v>
      </c>
      <c r="B1017" s="16" t="s">
        <v>2149</v>
      </c>
      <c r="C1017" s="16" t="s">
        <v>2169</v>
      </c>
      <c r="D1017" s="16" t="s">
        <v>4</v>
      </c>
      <c r="E1017" s="16" t="s">
        <v>15</v>
      </c>
      <c r="F1017" s="4" t="s">
        <v>2197</v>
      </c>
      <c r="G1017" s="12">
        <v>9338019.3100000005</v>
      </c>
      <c r="H1017" s="12">
        <v>20274984.370000001</v>
      </c>
      <c r="I1017" s="12">
        <v>5881154.0499999998</v>
      </c>
      <c r="J1017" s="12">
        <v>-16818119.109999999</v>
      </c>
      <c r="K1017" s="13">
        <v>0.46056850844319541</v>
      </c>
      <c r="L1017" s="13">
        <v>0.35701062442993448</v>
      </c>
    </row>
    <row r="1018" spans="1:12" ht="12.75" customHeight="1" x14ac:dyDescent="0.3">
      <c r="A1018" s="15" t="s">
        <v>1020</v>
      </c>
      <c r="B1018" s="16" t="s">
        <v>2161</v>
      </c>
      <c r="C1018" s="16" t="s">
        <v>2170</v>
      </c>
      <c r="D1018" s="16" t="s">
        <v>8</v>
      </c>
      <c r="E1018" s="16" t="s">
        <v>5</v>
      </c>
      <c r="F1018" s="4" t="s">
        <v>2197</v>
      </c>
      <c r="G1018" s="12">
        <v>328676337.97000003</v>
      </c>
      <c r="H1018" s="12">
        <v>164915357.88999999</v>
      </c>
      <c r="I1018" s="12">
        <v>517922465.58999997</v>
      </c>
      <c r="J1018" s="12">
        <v>-354161485.50999993</v>
      </c>
      <c r="K1018" s="13">
        <v>1.9930001800634607</v>
      </c>
      <c r="L1018" s="13">
        <v>0.48133879915283689</v>
      </c>
    </row>
    <row r="1019" spans="1:12" ht="12.75" customHeight="1" x14ac:dyDescent="0.3">
      <c r="A1019" s="15" t="s">
        <v>1021</v>
      </c>
      <c r="B1019" s="16" t="s">
        <v>2164</v>
      </c>
      <c r="C1019" s="16" t="s">
        <v>2172</v>
      </c>
      <c r="D1019" s="16" t="s">
        <v>8</v>
      </c>
      <c r="E1019" s="16" t="s">
        <v>5</v>
      </c>
      <c r="F1019" s="4" t="s">
        <v>2197</v>
      </c>
      <c r="G1019" s="12">
        <v>176796359.62</v>
      </c>
      <c r="H1019" s="12">
        <v>201803640.28</v>
      </c>
      <c r="I1019" s="12">
        <v>69042594.909999996</v>
      </c>
      <c r="J1019" s="12">
        <v>-94049875.569999993</v>
      </c>
      <c r="K1019" s="13">
        <v>0.87608112209818068</v>
      </c>
      <c r="L1019" s="13">
        <v>0.65275546287721686</v>
      </c>
    </row>
    <row r="1020" spans="1:12" ht="12.75" customHeight="1" x14ac:dyDescent="0.3">
      <c r="A1020" s="15" t="s">
        <v>1022</v>
      </c>
      <c r="B1020" s="16" t="s">
        <v>2156</v>
      </c>
      <c r="C1020" s="16" t="s">
        <v>2171</v>
      </c>
      <c r="D1020" s="16" t="s">
        <v>8</v>
      </c>
      <c r="E1020" s="16" t="s">
        <v>15</v>
      </c>
      <c r="F1020" s="4" t="s">
        <v>2197</v>
      </c>
      <c r="G1020" s="12">
        <v>4420238.21</v>
      </c>
      <c r="H1020" s="12">
        <v>190276380.22999999</v>
      </c>
      <c r="I1020" s="12">
        <v>76043195.019999996</v>
      </c>
      <c r="J1020" s="12">
        <v>-261899337.03999996</v>
      </c>
      <c r="K1020" s="13">
        <v>2.3230619610573617E-2</v>
      </c>
      <c r="L1020" s="13">
        <v>1.659749646961034E-2</v>
      </c>
    </row>
    <row r="1021" spans="1:12" ht="12.75" customHeight="1" x14ac:dyDescent="0.3">
      <c r="A1021" s="15" t="s">
        <v>1023</v>
      </c>
      <c r="B1021" s="16" t="s">
        <v>2148</v>
      </c>
      <c r="C1021" s="16" t="s">
        <v>2165</v>
      </c>
      <c r="D1021" s="16" t="s">
        <v>8</v>
      </c>
      <c r="E1021" s="16" t="s">
        <v>15</v>
      </c>
      <c r="F1021" s="4" t="s">
        <v>2197</v>
      </c>
      <c r="G1021" s="12">
        <v>104251442.29000001</v>
      </c>
      <c r="H1021" s="12">
        <v>153542925.47</v>
      </c>
      <c r="I1021" s="12">
        <v>37329002.770000003</v>
      </c>
      <c r="J1021" s="12">
        <v>-86620485.949999988</v>
      </c>
      <c r="K1021" s="13">
        <v>0.67897261935633224</v>
      </c>
      <c r="L1021" s="13">
        <v>0.54618530472912463</v>
      </c>
    </row>
    <row r="1022" spans="1:12" ht="12.75" customHeight="1" x14ac:dyDescent="0.3">
      <c r="A1022" s="15" t="s">
        <v>1024</v>
      </c>
      <c r="B1022" s="16" t="s">
        <v>2155</v>
      </c>
      <c r="C1022" s="16" t="s">
        <v>2171</v>
      </c>
      <c r="D1022" s="16" t="s">
        <v>89</v>
      </c>
      <c r="E1022" s="16" t="s">
        <v>15</v>
      </c>
      <c r="F1022" s="4" t="s">
        <v>2197</v>
      </c>
      <c r="G1022" s="12">
        <v>706530716.30999994</v>
      </c>
      <c r="H1022" s="12">
        <v>4366130513.5500002</v>
      </c>
      <c r="I1022" s="12">
        <v>2354550921.23</v>
      </c>
      <c r="J1022" s="12">
        <v>-6014150718.4700003</v>
      </c>
      <c r="K1022" s="13">
        <v>0.16182079626738782</v>
      </c>
      <c r="L1022" s="13">
        <v>0.10512783906906428</v>
      </c>
    </row>
    <row r="1023" spans="1:12" ht="12.75" customHeight="1" x14ac:dyDescent="0.3">
      <c r="A1023" s="15" t="s">
        <v>1025</v>
      </c>
      <c r="B1023" s="16" t="s">
        <v>2151</v>
      </c>
      <c r="C1023" s="16" t="s">
        <v>2165</v>
      </c>
      <c r="D1023" s="16" t="s">
        <v>8</v>
      </c>
      <c r="E1023" s="16" t="s">
        <v>15</v>
      </c>
      <c r="F1023" s="4" t="s">
        <v>2197</v>
      </c>
      <c r="G1023" s="12">
        <v>86173689.359999999</v>
      </c>
      <c r="H1023" s="12">
        <v>299782087.47999996</v>
      </c>
      <c r="I1023" s="12">
        <v>162206814.78</v>
      </c>
      <c r="J1023" s="12">
        <v>-375815212.89999998</v>
      </c>
      <c r="K1023" s="13">
        <v>0.28745443093143147</v>
      </c>
      <c r="L1023" s="13">
        <v>0.18652761773810492</v>
      </c>
    </row>
    <row r="1024" spans="1:12" ht="12.75" customHeight="1" x14ac:dyDescent="0.3">
      <c r="A1024" s="15" t="s">
        <v>1026</v>
      </c>
      <c r="B1024" s="16" t="s">
        <v>2166</v>
      </c>
      <c r="C1024" s="16" t="s">
        <v>2165</v>
      </c>
      <c r="D1024" s="16" t="s">
        <v>4</v>
      </c>
      <c r="E1024" s="16" t="s">
        <v>15</v>
      </c>
      <c r="F1024" s="4" t="s">
        <v>2197</v>
      </c>
      <c r="G1024" s="12">
        <v>29634322.719999999</v>
      </c>
      <c r="H1024" s="12">
        <v>55754340.960000001</v>
      </c>
      <c r="I1024" s="12">
        <v>33859025.009999998</v>
      </c>
      <c r="J1024" s="12">
        <v>-59979043.25</v>
      </c>
      <c r="K1024" s="13">
        <v>0.53151597184622157</v>
      </c>
      <c r="L1024" s="13">
        <v>0.33069087852274992</v>
      </c>
    </row>
    <row r="1025" spans="1:12" ht="12.75" customHeight="1" x14ac:dyDescent="0.3">
      <c r="A1025" s="15" t="s">
        <v>1027</v>
      </c>
      <c r="B1025" s="16" t="s">
        <v>2156</v>
      </c>
      <c r="C1025" s="16" t="s">
        <v>2171</v>
      </c>
      <c r="D1025" s="16" t="s">
        <v>8</v>
      </c>
      <c r="E1025" s="16" t="s">
        <v>15</v>
      </c>
      <c r="F1025" s="4" t="s">
        <v>2197</v>
      </c>
      <c r="G1025" s="12">
        <v>392243.25</v>
      </c>
      <c r="H1025" s="12">
        <v>102998282.63</v>
      </c>
      <c r="I1025" s="12">
        <v>96222177.129999995</v>
      </c>
      <c r="J1025" s="12">
        <v>-198828216.50999999</v>
      </c>
      <c r="K1025" s="13">
        <v>3.8082503900482754E-3</v>
      </c>
      <c r="L1025" s="13">
        <v>1.9688903964609544E-3</v>
      </c>
    </row>
    <row r="1026" spans="1:12" ht="12.75" customHeight="1" x14ac:dyDescent="0.3">
      <c r="A1026" s="15" t="s">
        <v>1028</v>
      </c>
      <c r="B1026" s="16" t="s">
        <v>2157</v>
      </c>
      <c r="C1026" s="16" t="s">
        <v>2171</v>
      </c>
      <c r="D1026" s="16" t="s">
        <v>8</v>
      </c>
      <c r="E1026" s="16" t="s">
        <v>5</v>
      </c>
      <c r="F1026" s="4" t="s">
        <v>2197</v>
      </c>
      <c r="G1026" s="12">
        <v>28317510.620000001</v>
      </c>
      <c r="H1026" s="12">
        <v>29607769.390000001</v>
      </c>
      <c r="I1026" s="12">
        <v>62950128.170000002</v>
      </c>
      <c r="J1026" s="12">
        <v>-64240386.939999998</v>
      </c>
      <c r="K1026" s="13">
        <v>0.95642161511715285</v>
      </c>
      <c r="L1026" s="13">
        <v>0.30594375376389005</v>
      </c>
    </row>
    <row r="1027" spans="1:12" ht="12.75" customHeight="1" x14ac:dyDescent="0.3">
      <c r="A1027" s="15" t="s">
        <v>1029</v>
      </c>
      <c r="B1027" s="16" t="s">
        <v>2163</v>
      </c>
      <c r="C1027" s="16" t="s">
        <v>2172</v>
      </c>
      <c r="D1027" s="16" t="s">
        <v>8</v>
      </c>
      <c r="E1027" s="16" t="s">
        <v>15</v>
      </c>
      <c r="F1027" s="4" t="s">
        <v>2197</v>
      </c>
      <c r="G1027" s="12">
        <v>67895885.549999997</v>
      </c>
      <c r="H1027" s="12">
        <v>112190071.75</v>
      </c>
      <c r="I1027" s="12">
        <v>69546759.909999996</v>
      </c>
      <c r="J1027" s="12">
        <v>-113840946.11</v>
      </c>
      <c r="K1027" s="13">
        <v>0.60518622094561592</v>
      </c>
      <c r="L1027" s="13">
        <v>0.37359452638099322</v>
      </c>
    </row>
    <row r="1028" spans="1:12" ht="12.75" customHeight="1" x14ac:dyDescent="0.3">
      <c r="A1028" s="15" t="s">
        <v>1030</v>
      </c>
      <c r="B1028" s="16" t="s">
        <v>2164</v>
      </c>
      <c r="C1028" s="16" t="s">
        <v>2172</v>
      </c>
      <c r="D1028" s="16" t="s">
        <v>89</v>
      </c>
      <c r="E1028" s="16" t="s">
        <v>15</v>
      </c>
      <c r="F1028" s="4" t="s">
        <v>2197</v>
      </c>
      <c r="G1028" s="12">
        <v>4010678290.5100002</v>
      </c>
      <c r="H1028" s="12">
        <v>4545920161.4700003</v>
      </c>
      <c r="I1028" s="12">
        <v>1415698858.47</v>
      </c>
      <c r="J1028" s="12">
        <v>-1950940729.4300001</v>
      </c>
      <c r="K1028" s="13">
        <v>0.88225884926520126</v>
      </c>
      <c r="L1028" s="13">
        <v>0.67274984816966132</v>
      </c>
    </row>
    <row r="1029" spans="1:12" ht="12.75" customHeight="1" x14ac:dyDescent="0.3">
      <c r="A1029" s="15" t="s">
        <v>1031</v>
      </c>
      <c r="B1029" s="16" t="s">
        <v>2157</v>
      </c>
      <c r="C1029" s="16" t="s">
        <v>2171</v>
      </c>
      <c r="D1029" s="16" t="s">
        <v>8</v>
      </c>
      <c r="E1029" s="16" t="s">
        <v>5</v>
      </c>
      <c r="F1029" s="4" t="s">
        <v>2197</v>
      </c>
      <c r="G1029" s="12">
        <v>34224004.789999999</v>
      </c>
      <c r="H1029" s="12">
        <v>219552024.09999999</v>
      </c>
      <c r="I1029" s="12">
        <v>302550882.41000003</v>
      </c>
      <c r="J1029" s="12">
        <v>-487878901.72000003</v>
      </c>
      <c r="K1029" s="13">
        <v>0.15588107160611689</v>
      </c>
      <c r="L1029" s="13">
        <v>6.5550305051489871E-2</v>
      </c>
    </row>
    <row r="1030" spans="1:12" ht="12.75" customHeight="1" x14ac:dyDescent="0.3">
      <c r="A1030" s="15" t="s">
        <v>1032</v>
      </c>
      <c r="B1030" s="16" t="s">
        <v>2149</v>
      </c>
      <c r="C1030" s="16" t="s">
        <v>2169</v>
      </c>
      <c r="D1030" s="16" t="s">
        <v>8</v>
      </c>
      <c r="E1030" s="16" t="s">
        <v>15</v>
      </c>
      <c r="F1030" s="4" t="s">
        <v>2197</v>
      </c>
      <c r="G1030" s="12">
        <v>16568005.789999999</v>
      </c>
      <c r="H1030" s="12">
        <v>85365900.870000005</v>
      </c>
      <c r="I1030" s="12">
        <v>78007604.599999994</v>
      </c>
      <c r="J1030" s="12">
        <v>-146805499.68000001</v>
      </c>
      <c r="K1030" s="13">
        <v>0.19408224620309097</v>
      </c>
      <c r="L1030" s="13">
        <v>0.10141182771549426</v>
      </c>
    </row>
    <row r="1031" spans="1:12" ht="12.75" customHeight="1" x14ac:dyDescent="0.3">
      <c r="A1031" s="15" t="s">
        <v>1033</v>
      </c>
      <c r="B1031" s="16" t="s">
        <v>2153</v>
      </c>
      <c r="C1031" s="16" t="s">
        <v>2169</v>
      </c>
      <c r="D1031" s="16" t="s">
        <v>8</v>
      </c>
      <c r="E1031" s="16" t="s">
        <v>5</v>
      </c>
      <c r="F1031" s="4" t="s">
        <v>2197</v>
      </c>
      <c r="G1031" s="12">
        <v>131906795.45</v>
      </c>
      <c r="H1031" s="12">
        <v>161507486.69999999</v>
      </c>
      <c r="I1031" s="12">
        <v>181272857.22999999</v>
      </c>
      <c r="J1031" s="12">
        <v>-210873548.47999996</v>
      </c>
      <c r="K1031" s="13">
        <v>0.81672248231449951</v>
      </c>
      <c r="L1031" s="13">
        <v>0.38481435060622093</v>
      </c>
    </row>
    <row r="1032" spans="1:12" ht="12.75" customHeight="1" x14ac:dyDescent="0.3">
      <c r="A1032" s="15" t="s">
        <v>1034</v>
      </c>
      <c r="B1032" s="16" t="s">
        <v>2151</v>
      </c>
      <c r="C1032" s="16" t="s">
        <v>2165</v>
      </c>
      <c r="D1032" s="16" t="s">
        <v>8</v>
      </c>
      <c r="E1032" s="16" t="s">
        <v>5</v>
      </c>
      <c r="F1032" s="4" t="s">
        <v>2197</v>
      </c>
      <c r="G1032" s="12">
        <v>71462957.5</v>
      </c>
      <c r="H1032" s="12">
        <v>126465249.75</v>
      </c>
      <c r="I1032" s="12">
        <v>245103665.28</v>
      </c>
      <c r="J1032" s="12">
        <v>-300105957.52999997</v>
      </c>
      <c r="K1032" s="13">
        <v>0.56507979576421152</v>
      </c>
      <c r="L1032" s="13">
        <v>0.19232759956313938</v>
      </c>
    </row>
    <row r="1033" spans="1:12" ht="12.75" customHeight="1" x14ac:dyDescent="0.3">
      <c r="A1033" s="15" t="s">
        <v>1035</v>
      </c>
      <c r="B1033" s="16" t="s">
        <v>2155</v>
      </c>
      <c r="C1033" s="16" t="s">
        <v>2171</v>
      </c>
      <c r="D1033" s="16" t="s">
        <v>8</v>
      </c>
      <c r="E1033" s="16" t="s">
        <v>5</v>
      </c>
      <c r="F1033" s="4" t="s">
        <v>2197</v>
      </c>
      <c r="G1033" s="12">
        <v>20272668.739999998</v>
      </c>
      <c r="H1033" s="12">
        <v>63191154.270000003</v>
      </c>
      <c r="I1033" s="12">
        <v>22280365.949999999</v>
      </c>
      <c r="J1033" s="12">
        <v>-65198851.480000004</v>
      </c>
      <c r="K1033" s="13">
        <v>0.3208149775739173</v>
      </c>
      <c r="L1033" s="13">
        <v>0.23718624271358488</v>
      </c>
    </row>
    <row r="1034" spans="1:12" ht="12.75" customHeight="1" x14ac:dyDescent="0.3">
      <c r="A1034" s="15" t="s">
        <v>1036</v>
      </c>
      <c r="B1034" s="16" t="s">
        <v>2145</v>
      </c>
      <c r="C1034" s="16" t="s">
        <v>2171</v>
      </c>
      <c r="D1034" s="16" t="s">
        <v>8</v>
      </c>
      <c r="E1034" s="16" t="s">
        <v>5</v>
      </c>
      <c r="F1034" s="4" t="s">
        <v>2197</v>
      </c>
      <c r="G1034" s="12">
        <v>398841953.56999999</v>
      </c>
      <c r="H1034" s="12">
        <v>659314323.85000002</v>
      </c>
      <c r="I1034" s="12">
        <v>829258718.19000006</v>
      </c>
      <c r="J1034" s="12">
        <v>-1089731088.47</v>
      </c>
      <c r="K1034" s="13">
        <v>0.6049344586372738</v>
      </c>
      <c r="L1034" s="13">
        <v>0.26793576284534282</v>
      </c>
    </row>
    <row r="1035" spans="1:12" ht="12.75" customHeight="1" x14ac:dyDescent="0.3">
      <c r="A1035" s="15" t="s">
        <v>1037</v>
      </c>
      <c r="B1035" s="16" t="s">
        <v>2146</v>
      </c>
      <c r="C1035" s="16" t="s">
        <v>2171</v>
      </c>
      <c r="D1035" s="16" t="s">
        <v>89</v>
      </c>
      <c r="E1035" s="16" t="s">
        <v>5</v>
      </c>
      <c r="F1035" s="4" t="s">
        <v>2181</v>
      </c>
      <c r="G1035" s="12">
        <v>349376401.425179</v>
      </c>
      <c r="H1035" s="12">
        <v>707620446.99000001</v>
      </c>
      <c r="I1035" s="12">
        <v>829760801.50999999</v>
      </c>
      <c r="J1035" s="12">
        <v>-1188004847.074821</v>
      </c>
      <c r="K1035" s="13">
        <v>0.49373418039475664</v>
      </c>
      <c r="L1035" s="13">
        <v>0.22725423623194335</v>
      </c>
    </row>
    <row r="1036" spans="1:12" ht="12.75" customHeight="1" x14ac:dyDescent="0.3">
      <c r="A1036" s="15" t="s">
        <v>1038</v>
      </c>
      <c r="B1036" s="16" t="s">
        <v>2157</v>
      </c>
      <c r="C1036" s="16" t="s">
        <v>2171</v>
      </c>
      <c r="D1036" s="16" t="s">
        <v>4</v>
      </c>
      <c r="E1036" s="16" t="s">
        <v>5</v>
      </c>
      <c r="F1036" s="4" t="s">
        <v>2197</v>
      </c>
      <c r="G1036" s="12">
        <v>13513075.609999999</v>
      </c>
      <c r="H1036" s="12">
        <v>15900646.529999999</v>
      </c>
      <c r="I1036" s="12">
        <v>51452245.329999998</v>
      </c>
      <c r="J1036" s="12">
        <v>-53839816.25</v>
      </c>
      <c r="K1036" s="13">
        <v>0.84984441258439825</v>
      </c>
      <c r="L1036" s="13">
        <v>0.20063096382094972</v>
      </c>
    </row>
    <row r="1037" spans="1:12" ht="12.75" customHeight="1" x14ac:dyDescent="0.3">
      <c r="A1037" s="15" t="s">
        <v>1039</v>
      </c>
      <c r="B1037" s="16" t="s">
        <v>2156</v>
      </c>
      <c r="C1037" s="16" t="s">
        <v>2171</v>
      </c>
      <c r="D1037" s="16" t="s">
        <v>4</v>
      </c>
      <c r="E1037" s="16" t="s">
        <v>15</v>
      </c>
      <c r="F1037" s="4" t="s">
        <v>2197</v>
      </c>
      <c r="G1037" s="12">
        <v>55328.41</v>
      </c>
      <c r="H1037" s="12">
        <v>79491061.640000001</v>
      </c>
      <c r="I1037" s="12">
        <v>51604377.479999997</v>
      </c>
      <c r="J1037" s="12">
        <v>-131040110.71000001</v>
      </c>
      <c r="K1037" s="13">
        <v>6.9603309930079836E-4</v>
      </c>
      <c r="L1037" s="13">
        <v>4.2204679561242694E-4</v>
      </c>
    </row>
    <row r="1038" spans="1:12" ht="12.75" customHeight="1" x14ac:dyDescent="0.3">
      <c r="A1038" s="15" t="s">
        <v>1040</v>
      </c>
      <c r="B1038" s="16" t="s">
        <v>2160</v>
      </c>
      <c r="C1038" s="16" t="s">
        <v>2171</v>
      </c>
      <c r="D1038" s="16" t="s">
        <v>8</v>
      </c>
      <c r="E1038" s="16" t="s">
        <v>5</v>
      </c>
      <c r="F1038" s="4" t="s">
        <v>2197</v>
      </c>
      <c r="G1038" s="12">
        <v>35487979.109999999</v>
      </c>
      <c r="H1038" s="12">
        <v>85262550.230000004</v>
      </c>
      <c r="I1038" s="12">
        <v>119459978.79000001</v>
      </c>
      <c r="J1038" s="12">
        <v>-169234549.91000003</v>
      </c>
      <c r="K1038" s="13">
        <v>0.41622000531616044</v>
      </c>
      <c r="L1038" s="13">
        <v>0.17334672094898293</v>
      </c>
    </row>
    <row r="1039" spans="1:12" ht="12.75" customHeight="1" x14ac:dyDescent="0.3">
      <c r="A1039" s="15" t="s">
        <v>1041</v>
      </c>
      <c r="B1039" s="16" t="s">
        <v>2153</v>
      </c>
      <c r="C1039" s="16" t="s">
        <v>2169</v>
      </c>
      <c r="D1039" s="16" t="s">
        <v>8</v>
      </c>
      <c r="E1039" s="16" t="s">
        <v>5</v>
      </c>
      <c r="F1039" s="4" t="s">
        <v>2197</v>
      </c>
      <c r="G1039" s="12">
        <v>124569319.09999999</v>
      </c>
      <c r="H1039" s="12">
        <v>168677491.93000001</v>
      </c>
      <c r="I1039" s="12">
        <v>116403564.13</v>
      </c>
      <c r="J1039" s="12">
        <v>-160511736.96000001</v>
      </c>
      <c r="K1039" s="13">
        <v>0.73850587695301639</v>
      </c>
      <c r="L1039" s="13">
        <v>0.43696105529292811</v>
      </c>
    </row>
    <row r="1040" spans="1:12" ht="12.75" customHeight="1" x14ac:dyDescent="0.3">
      <c r="A1040" s="15" t="s">
        <v>1042</v>
      </c>
      <c r="B1040" s="16" t="s">
        <v>2151</v>
      </c>
      <c r="C1040" s="16" t="s">
        <v>2165</v>
      </c>
      <c r="D1040" s="16" t="s">
        <v>89</v>
      </c>
      <c r="E1040" s="16" t="s">
        <v>15</v>
      </c>
      <c r="F1040" s="4" t="s">
        <v>2197</v>
      </c>
      <c r="G1040" s="12">
        <v>84267646.040000007</v>
      </c>
      <c r="H1040" s="12">
        <v>3949400781.4400001</v>
      </c>
      <c r="I1040" s="12">
        <v>2698817624.2399998</v>
      </c>
      <c r="J1040" s="12">
        <v>-6563950759.6399994</v>
      </c>
      <c r="K1040" s="13">
        <v>2.133681809048384E-2</v>
      </c>
      <c r="L1040" s="13">
        <v>1.2675222277295334E-2</v>
      </c>
    </row>
    <row r="1041" spans="1:13" ht="12.75" customHeight="1" x14ac:dyDescent="0.3">
      <c r="A1041" s="15" t="s">
        <v>1043</v>
      </c>
      <c r="B1041" s="16" t="s">
        <v>2163</v>
      </c>
      <c r="C1041" s="16" t="s">
        <v>2172</v>
      </c>
      <c r="D1041" s="16" t="s">
        <v>8</v>
      </c>
      <c r="E1041" s="16" t="s">
        <v>5</v>
      </c>
      <c r="F1041" s="4" t="s">
        <v>2197</v>
      </c>
      <c r="G1041" s="12">
        <v>101927871.93000001</v>
      </c>
      <c r="H1041" s="12">
        <v>113076902.16</v>
      </c>
      <c r="I1041" s="12">
        <v>144364124.22999999</v>
      </c>
      <c r="J1041" s="12">
        <v>-155513154.45999998</v>
      </c>
      <c r="K1041" s="13">
        <v>0.90140311578199683</v>
      </c>
      <c r="L1041" s="13">
        <v>0.39592707253889076</v>
      </c>
    </row>
    <row r="1042" spans="1:13" ht="12.75" customHeight="1" x14ac:dyDescent="0.3">
      <c r="A1042" s="15" t="s">
        <v>1044</v>
      </c>
      <c r="B1042" s="16" t="s">
        <v>2166</v>
      </c>
      <c r="C1042" s="16" t="s">
        <v>2165</v>
      </c>
      <c r="D1042" s="16" t="s">
        <v>8</v>
      </c>
      <c r="E1042" s="16" t="s">
        <v>15</v>
      </c>
      <c r="F1042" s="4" t="s">
        <v>2197</v>
      </c>
      <c r="G1042" s="12">
        <v>7802037.9800000004</v>
      </c>
      <c r="H1042" s="12">
        <v>42050781.090000004</v>
      </c>
      <c r="I1042" s="12">
        <v>30013555.98</v>
      </c>
      <c r="J1042" s="12">
        <v>-64262299.090000004</v>
      </c>
      <c r="K1042" s="13">
        <v>0.18553847937572282</v>
      </c>
      <c r="L1042" s="13">
        <v>0.1082648963026116</v>
      </c>
    </row>
    <row r="1043" spans="1:13" ht="12.75" customHeight="1" x14ac:dyDescent="0.3">
      <c r="A1043" s="15" t="s">
        <v>1045</v>
      </c>
      <c r="B1043" s="16" t="s">
        <v>2166</v>
      </c>
      <c r="C1043" s="16" t="s">
        <v>2165</v>
      </c>
      <c r="D1043" s="16" t="s">
        <v>4</v>
      </c>
      <c r="E1043" s="16" t="s">
        <v>5</v>
      </c>
      <c r="F1043" s="4" t="s">
        <v>2197</v>
      </c>
      <c r="G1043" s="12">
        <v>38825207.619999997</v>
      </c>
      <c r="H1043" s="12">
        <v>19383429.170000002</v>
      </c>
      <c r="I1043" s="12">
        <v>37093553.490000002</v>
      </c>
      <c r="J1043" s="12">
        <v>-17651775.040000007</v>
      </c>
      <c r="K1043" s="13">
        <v>2.0030102661138156</v>
      </c>
      <c r="L1043" s="13">
        <v>0.6874518749298919</v>
      </c>
    </row>
    <row r="1044" spans="1:13" ht="12.75" customHeight="1" x14ac:dyDescent="0.3">
      <c r="A1044" s="15" t="s">
        <v>1046</v>
      </c>
      <c r="B1044" s="16" t="s">
        <v>2142</v>
      </c>
      <c r="C1044" s="16" t="s">
        <v>2171</v>
      </c>
      <c r="D1044" s="16" t="s">
        <v>4</v>
      </c>
      <c r="E1044" s="16" t="s">
        <v>5</v>
      </c>
      <c r="F1044" s="4" t="s">
        <v>2197</v>
      </c>
      <c r="G1044" s="12">
        <v>10524005.689999999</v>
      </c>
      <c r="H1044" s="12">
        <v>22886502.460000001</v>
      </c>
      <c r="I1044" s="12">
        <v>21349816.640000001</v>
      </c>
      <c r="J1044" s="12">
        <v>-33712313.410000004</v>
      </c>
      <c r="K1044" s="13">
        <v>0.45983459938421711</v>
      </c>
      <c r="L1044" s="13">
        <v>0.23790419058623707</v>
      </c>
    </row>
    <row r="1045" spans="1:13" ht="12.75" customHeight="1" x14ac:dyDescent="0.3">
      <c r="A1045" s="15" t="s">
        <v>1047</v>
      </c>
      <c r="B1045" s="16" t="s">
        <v>2166</v>
      </c>
      <c r="C1045" s="16" t="s">
        <v>2165</v>
      </c>
      <c r="D1045" s="16" t="s">
        <v>89</v>
      </c>
      <c r="E1045" s="16" t="s">
        <v>15</v>
      </c>
      <c r="F1045" s="4" t="s">
        <v>2197</v>
      </c>
      <c r="G1045" s="12">
        <v>3025776782.6300001</v>
      </c>
      <c r="H1045" s="12">
        <v>4014818877.23</v>
      </c>
      <c r="I1045" s="12">
        <v>2607834426.8000002</v>
      </c>
      <c r="J1045" s="12">
        <v>-3596876521.4000001</v>
      </c>
      <c r="K1045" s="13">
        <v>0.75365212607489196</v>
      </c>
      <c r="L1045" s="13">
        <v>0.45688286004474399</v>
      </c>
    </row>
    <row r="1046" spans="1:13" ht="12.75" customHeight="1" x14ac:dyDescent="0.3">
      <c r="A1046" s="15" t="s">
        <v>1048</v>
      </c>
      <c r="B1046" s="16" t="s">
        <v>2142</v>
      </c>
      <c r="C1046" s="16" t="s">
        <v>2171</v>
      </c>
      <c r="D1046" s="16" t="s">
        <v>8</v>
      </c>
      <c r="E1046" s="16" t="s">
        <v>15</v>
      </c>
      <c r="F1046" s="4" t="s">
        <v>2197</v>
      </c>
      <c r="G1046" s="12">
        <v>0</v>
      </c>
      <c r="H1046" s="12">
        <v>153082873.59999999</v>
      </c>
      <c r="I1046" s="12">
        <v>222539301.59</v>
      </c>
      <c r="J1046" s="12">
        <v>-375622175.19</v>
      </c>
      <c r="K1046" s="13">
        <v>0</v>
      </c>
      <c r="L1046" s="13">
        <v>0</v>
      </c>
    </row>
    <row r="1047" spans="1:13" ht="12.75" customHeight="1" x14ac:dyDescent="0.3">
      <c r="A1047" s="15" t="s">
        <v>1049</v>
      </c>
      <c r="B1047" s="16" t="s">
        <v>2156</v>
      </c>
      <c r="C1047" s="16" t="s">
        <v>2171</v>
      </c>
      <c r="D1047" s="16" t="s">
        <v>8</v>
      </c>
      <c r="E1047" s="16" t="s">
        <v>15</v>
      </c>
      <c r="F1047" s="4" t="s">
        <v>2197</v>
      </c>
      <c r="G1047" s="12">
        <v>3009971.77</v>
      </c>
      <c r="H1047" s="12">
        <v>108016037.39</v>
      </c>
      <c r="I1047" s="27">
        <v>909696.68</v>
      </c>
      <c r="J1047" s="27">
        <f>G1047-H1047-I1047</f>
        <v>-105915762.30000001</v>
      </c>
      <c r="K1047" s="13">
        <v>2.7865971042172852E-2</v>
      </c>
      <c r="L1047" s="28">
        <f>G1047/(H1047+I1047)</f>
        <v>2.7633247512159731E-2</v>
      </c>
      <c r="M1047" s="29" t="s">
        <v>2205</v>
      </c>
    </row>
    <row r="1048" spans="1:13" ht="12.75" customHeight="1" x14ac:dyDescent="0.3">
      <c r="A1048" s="15" t="s">
        <v>1050</v>
      </c>
      <c r="B1048" s="16" t="s">
        <v>2151</v>
      </c>
      <c r="C1048" s="16" t="s">
        <v>2165</v>
      </c>
      <c r="D1048" s="16" t="s">
        <v>4</v>
      </c>
      <c r="E1048" s="16" t="s">
        <v>15</v>
      </c>
      <c r="F1048" s="4" t="s">
        <v>2181</v>
      </c>
      <c r="G1048" s="12">
        <v>37754.83</v>
      </c>
      <c r="H1048" s="12">
        <v>21786143.550000001</v>
      </c>
      <c r="I1048" s="12">
        <v>31835974.719999999</v>
      </c>
      <c r="J1048" s="12">
        <v>-53584363.439999998</v>
      </c>
      <c r="K1048" s="13">
        <v>1.7329744437491325E-3</v>
      </c>
      <c r="L1048" s="13">
        <v>7.040906107046264E-4</v>
      </c>
    </row>
    <row r="1049" spans="1:13" ht="12.75" customHeight="1" x14ac:dyDescent="0.3">
      <c r="A1049" s="15" t="s">
        <v>1051</v>
      </c>
      <c r="B1049" s="16" t="s">
        <v>2156</v>
      </c>
      <c r="C1049" s="16" t="s">
        <v>2171</v>
      </c>
      <c r="D1049" s="16" t="s">
        <v>8</v>
      </c>
      <c r="E1049" s="16" t="s">
        <v>15</v>
      </c>
      <c r="F1049" s="4" t="s">
        <v>2197</v>
      </c>
      <c r="G1049" s="12">
        <v>372613.06</v>
      </c>
      <c r="H1049" s="12">
        <v>57718671.670000002</v>
      </c>
      <c r="I1049" s="12">
        <v>67059161.289999999</v>
      </c>
      <c r="J1049" s="12">
        <v>-124405219.90000001</v>
      </c>
      <c r="K1049" s="13">
        <v>6.4556762867027358E-3</v>
      </c>
      <c r="L1049" s="13">
        <v>2.9862119830166346E-3</v>
      </c>
    </row>
    <row r="1050" spans="1:13" ht="12.75" customHeight="1" x14ac:dyDescent="0.3">
      <c r="A1050" s="15" t="s">
        <v>1052</v>
      </c>
      <c r="B1050" s="16" t="s">
        <v>2157</v>
      </c>
      <c r="C1050" s="16" t="s">
        <v>2171</v>
      </c>
      <c r="D1050" s="16" t="s">
        <v>4</v>
      </c>
      <c r="E1050" s="16" t="s">
        <v>5</v>
      </c>
      <c r="F1050" s="4" t="s">
        <v>2197</v>
      </c>
      <c r="G1050" s="12">
        <v>16020311.279999999</v>
      </c>
      <c r="H1050" s="12">
        <v>37055608.789999999</v>
      </c>
      <c r="I1050" s="12">
        <v>62221086.18</v>
      </c>
      <c r="J1050" s="12">
        <v>-83256383.689999998</v>
      </c>
      <c r="K1050" s="13">
        <v>0.43233161734812237</v>
      </c>
      <c r="L1050" s="13">
        <v>0.16137031238641766</v>
      </c>
    </row>
    <row r="1051" spans="1:13" ht="12.75" customHeight="1" x14ac:dyDescent="0.3">
      <c r="A1051" s="15" t="s">
        <v>1053</v>
      </c>
      <c r="B1051" s="16" t="s">
        <v>2155</v>
      </c>
      <c r="C1051" s="16" t="s">
        <v>2171</v>
      </c>
      <c r="D1051" s="16" t="s">
        <v>8</v>
      </c>
      <c r="E1051" s="16" t="s">
        <v>5</v>
      </c>
      <c r="F1051" s="4" t="s">
        <v>2178</v>
      </c>
      <c r="G1051" s="12">
        <v>2745969.18</v>
      </c>
      <c r="H1051" s="12">
        <v>28581176.989999998</v>
      </c>
      <c r="I1051" s="12">
        <v>18510258.960000001</v>
      </c>
      <c r="J1051" s="12">
        <v>-44345466.769999996</v>
      </c>
      <c r="K1051" s="13">
        <v>9.6076140634822768E-2</v>
      </c>
      <c r="L1051" s="13">
        <v>5.83114344382187E-2</v>
      </c>
    </row>
    <row r="1052" spans="1:13" ht="12.75" customHeight="1" x14ac:dyDescent="0.3">
      <c r="A1052" s="15" t="s">
        <v>1054</v>
      </c>
      <c r="B1052" s="16" t="s">
        <v>2151</v>
      </c>
      <c r="C1052" s="16" t="s">
        <v>2165</v>
      </c>
      <c r="D1052" s="16" t="s">
        <v>8</v>
      </c>
      <c r="E1052" s="16" t="s">
        <v>5</v>
      </c>
      <c r="F1052" s="4" t="s">
        <v>2197</v>
      </c>
      <c r="G1052" s="12">
        <v>22102397.629999999</v>
      </c>
      <c r="H1052" s="12">
        <v>39468228.729999997</v>
      </c>
      <c r="I1052" s="12">
        <v>33261931.539999999</v>
      </c>
      <c r="J1052" s="12">
        <v>-50627762.640000001</v>
      </c>
      <c r="K1052" s="13">
        <v>0.56000480237411454</v>
      </c>
      <c r="L1052" s="13">
        <v>0.30389590161699226</v>
      </c>
    </row>
    <row r="1053" spans="1:13" ht="12.75" customHeight="1" x14ac:dyDescent="0.3">
      <c r="A1053" s="15" t="s">
        <v>1055</v>
      </c>
      <c r="B1053" s="16" t="s">
        <v>2153</v>
      </c>
      <c r="C1053" s="16" t="s">
        <v>2169</v>
      </c>
      <c r="D1053" s="16" t="s">
        <v>4</v>
      </c>
      <c r="E1053" s="16" t="s">
        <v>5</v>
      </c>
      <c r="F1053" s="4" t="s">
        <v>2197</v>
      </c>
      <c r="G1053" s="12">
        <v>32562130.219999999</v>
      </c>
      <c r="H1053" s="12">
        <v>29808527.41</v>
      </c>
      <c r="I1053" s="12">
        <v>31600163.350000001</v>
      </c>
      <c r="J1053" s="12">
        <v>-28846560.540000003</v>
      </c>
      <c r="K1053" s="13">
        <v>1.0923763449339747</v>
      </c>
      <c r="L1053" s="13">
        <v>0.5302528000028639</v>
      </c>
    </row>
    <row r="1054" spans="1:13" ht="12.75" customHeight="1" x14ac:dyDescent="0.3">
      <c r="A1054" s="15" t="s">
        <v>1056</v>
      </c>
      <c r="B1054" s="16" t="s">
        <v>2149</v>
      </c>
      <c r="C1054" s="16" t="s">
        <v>2169</v>
      </c>
      <c r="D1054" s="16" t="s">
        <v>8</v>
      </c>
      <c r="E1054" s="16" t="s">
        <v>15</v>
      </c>
      <c r="F1054" s="4" t="s">
        <v>2197</v>
      </c>
      <c r="G1054" s="12">
        <v>50756166.479999997</v>
      </c>
      <c r="H1054" s="12">
        <v>183819564.13999999</v>
      </c>
      <c r="I1054" s="12">
        <v>185448791.16</v>
      </c>
      <c r="J1054" s="12">
        <v>-318512188.81999999</v>
      </c>
      <c r="K1054" s="13">
        <v>0.2761195018466221</v>
      </c>
      <c r="L1054" s="13">
        <v>0.13745062568051578</v>
      </c>
    </row>
    <row r="1055" spans="1:13" ht="12.75" customHeight="1" x14ac:dyDescent="0.3">
      <c r="A1055" s="15" t="s">
        <v>1057</v>
      </c>
      <c r="B1055" s="16" t="s">
        <v>2158</v>
      </c>
      <c r="C1055" s="16" t="s">
        <v>2172</v>
      </c>
      <c r="D1055" s="16" t="s">
        <v>8</v>
      </c>
      <c r="E1055" s="16" t="s">
        <v>5</v>
      </c>
      <c r="F1055" s="4" t="s">
        <v>2197</v>
      </c>
      <c r="G1055" s="12">
        <v>13875582.75</v>
      </c>
      <c r="H1055" s="12">
        <v>71313020.900000006</v>
      </c>
      <c r="I1055" s="12">
        <v>21171832.510000002</v>
      </c>
      <c r="J1055" s="12">
        <v>-78609270.660000011</v>
      </c>
      <c r="K1055" s="13">
        <v>0.19457292055341885</v>
      </c>
      <c r="L1055" s="13">
        <v>0.15003086709222907</v>
      </c>
    </row>
    <row r="1056" spans="1:13" ht="12.75" customHeight="1" x14ac:dyDescent="0.3">
      <c r="A1056" s="15" t="s">
        <v>1058</v>
      </c>
      <c r="B1056" s="16" t="s">
        <v>2143</v>
      </c>
      <c r="C1056" s="16" t="s">
        <v>2170</v>
      </c>
      <c r="D1056" s="16" t="s">
        <v>8</v>
      </c>
      <c r="E1056" s="16" t="s">
        <v>5</v>
      </c>
      <c r="F1056" s="4" t="s">
        <v>2174</v>
      </c>
      <c r="G1056" s="12">
        <v>0</v>
      </c>
      <c r="H1056" s="12">
        <v>0</v>
      </c>
      <c r="I1056" s="12">
        <v>0</v>
      </c>
      <c r="J1056" s="12">
        <v>0</v>
      </c>
      <c r="K1056" s="13" t="s">
        <v>2174</v>
      </c>
      <c r="L1056" s="13" t="s">
        <v>2174</v>
      </c>
    </row>
    <row r="1057" spans="1:12" ht="12.75" customHeight="1" x14ac:dyDescent="0.3">
      <c r="A1057" s="15" t="s">
        <v>1059</v>
      </c>
      <c r="B1057" s="16" t="s">
        <v>2152</v>
      </c>
      <c r="C1057" s="16" t="s">
        <v>2169</v>
      </c>
      <c r="D1057" s="16" t="s">
        <v>8</v>
      </c>
      <c r="E1057" s="16" t="s">
        <v>5</v>
      </c>
      <c r="F1057" s="4" t="s">
        <v>2197</v>
      </c>
      <c r="G1057" s="12">
        <v>81093968.569999993</v>
      </c>
      <c r="H1057" s="12">
        <v>52969562.719999999</v>
      </c>
      <c r="I1057" s="12">
        <v>133133999.7</v>
      </c>
      <c r="J1057" s="12">
        <v>-105009593.85000001</v>
      </c>
      <c r="K1057" s="13">
        <v>1.5309540877025385</v>
      </c>
      <c r="L1057" s="13">
        <v>0.43574646027992991</v>
      </c>
    </row>
    <row r="1058" spans="1:12" ht="12.75" customHeight="1" x14ac:dyDescent="0.3">
      <c r="A1058" s="15" t="s">
        <v>1060</v>
      </c>
      <c r="B1058" s="16" t="s">
        <v>2164</v>
      </c>
      <c r="C1058" s="16" t="s">
        <v>2172</v>
      </c>
      <c r="D1058" s="16" t="s">
        <v>89</v>
      </c>
      <c r="E1058" s="16" t="s">
        <v>15</v>
      </c>
      <c r="F1058" s="4" t="s">
        <v>2197</v>
      </c>
      <c r="G1058" s="12">
        <v>145025080.94</v>
      </c>
      <c r="H1058" s="12">
        <v>1360661743.6600001</v>
      </c>
      <c r="I1058" s="12">
        <v>1165704259.6199999</v>
      </c>
      <c r="J1058" s="12">
        <v>-2381340922.3400002</v>
      </c>
      <c r="K1058" s="13">
        <v>0.10658422757584241</v>
      </c>
      <c r="L1058" s="13">
        <v>5.7404620214059586E-2</v>
      </c>
    </row>
    <row r="1059" spans="1:12" ht="12.75" customHeight="1" x14ac:dyDescent="0.3">
      <c r="A1059" s="15" t="s">
        <v>1061</v>
      </c>
      <c r="B1059" s="16" t="s">
        <v>2157</v>
      </c>
      <c r="C1059" s="16" t="s">
        <v>2171</v>
      </c>
      <c r="D1059" s="16" t="s">
        <v>4</v>
      </c>
      <c r="E1059" s="16" t="s">
        <v>5</v>
      </c>
      <c r="F1059" s="4" t="s">
        <v>2178</v>
      </c>
      <c r="G1059" s="12">
        <v>2209654.4</v>
      </c>
      <c r="H1059" s="12">
        <v>51381662.369999997</v>
      </c>
      <c r="I1059" s="12">
        <v>37563918.979999997</v>
      </c>
      <c r="J1059" s="12">
        <v>-86735926.949999988</v>
      </c>
      <c r="K1059" s="13">
        <v>4.3004727719555873E-2</v>
      </c>
      <c r="L1059" s="13">
        <v>2.4842767526641166E-2</v>
      </c>
    </row>
    <row r="1060" spans="1:12" ht="12.75" customHeight="1" x14ac:dyDescent="0.3">
      <c r="A1060" s="15" t="s">
        <v>1062</v>
      </c>
      <c r="B1060" s="16" t="s">
        <v>2142</v>
      </c>
      <c r="C1060" s="16" t="s">
        <v>2171</v>
      </c>
      <c r="D1060" s="16" t="s">
        <v>8</v>
      </c>
      <c r="E1060" s="16" t="s">
        <v>15</v>
      </c>
      <c r="F1060" s="4" t="s">
        <v>2197</v>
      </c>
      <c r="G1060" s="12">
        <v>1995.53</v>
      </c>
      <c r="H1060" s="12">
        <v>275345830.31</v>
      </c>
      <c r="I1060" s="12">
        <v>126448352.34999999</v>
      </c>
      <c r="J1060" s="12">
        <v>-401792187.13</v>
      </c>
      <c r="K1060" s="13">
        <v>7.2473587043367197E-6</v>
      </c>
      <c r="L1060" s="13">
        <v>4.9665477652985988E-6</v>
      </c>
    </row>
    <row r="1061" spans="1:12" ht="12.75" customHeight="1" x14ac:dyDescent="0.3">
      <c r="A1061" s="15" t="s">
        <v>1063</v>
      </c>
      <c r="B1061" s="16" t="s">
        <v>2157</v>
      </c>
      <c r="C1061" s="16" t="s">
        <v>2171</v>
      </c>
      <c r="D1061" s="16" t="s">
        <v>4</v>
      </c>
      <c r="E1061" s="16" t="s">
        <v>5</v>
      </c>
      <c r="F1061" s="4" t="s">
        <v>2197</v>
      </c>
      <c r="G1061" s="12">
        <v>13437837.359999999</v>
      </c>
      <c r="H1061" s="12">
        <v>36339622.240000002</v>
      </c>
      <c r="I1061" s="12">
        <v>89426690.390000001</v>
      </c>
      <c r="J1061" s="12">
        <v>-112328475.27000001</v>
      </c>
      <c r="K1061" s="13">
        <v>0.36978472894549269</v>
      </c>
      <c r="L1061" s="13">
        <v>0.10684766913325699</v>
      </c>
    </row>
    <row r="1062" spans="1:12" ht="12.75" customHeight="1" x14ac:dyDescent="0.3">
      <c r="A1062" s="15" t="s">
        <v>1064</v>
      </c>
      <c r="B1062" s="16" t="s">
        <v>2156</v>
      </c>
      <c r="C1062" s="16" t="s">
        <v>2171</v>
      </c>
      <c r="D1062" s="16" t="s">
        <v>8</v>
      </c>
      <c r="E1062" s="16" t="s">
        <v>15</v>
      </c>
      <c r="F1062" s="4" t="s">
        <v>2197</v>
      </c>
      <c r="G1062" s="12">
        <v>3542659.27</v>
      </c>
      <c r="H1062" s="12">
        <v>128688581.73</v>
      </c>
      <c r="I1062" s="12">
        <v>66064617.039999999</v>
      </c>
      <c r="J1062" s="12">
        <v>-191210539.5</v>
      </c>
      <c r="K1062" s="13">
        <v>2.7528932422557984E-2</v>
      </c>
      <c r="L1062" s="13">
        <v>1.8190506201563428E-2</v>
      </c>
    </row>
    <row r="1063" spans="1:12" ht="12.75" customHeight="1" x14ac:dyDescent="0.3">
      <c r="A1063" s="15" t="s">
        <v>1065</v>
      </c>
      <c r="B1063" s="16" t="s">
        <v>2156</v>
      </c>
      <c r="C1063" s="16" t="s">
        <v>2171</v>
      </c>
      <c r="D1063" s="16" t="s">
        <v>8</v>
      </c>
      <c r="E1063" s="16" t="s">
        <v>15</v>
      </c>
      <c r="F1063" s="4" t="s">
        <v>2178</v>
      </c>
      <c r="G1063" s="12">
        <v>2280086.7599999998</v>
      </c>
      <c r="H1063" s="12">
        <v>71894227.159999996</v>
      </c>
      <c r="I1063" s="12">
        <v>48784220.509999998</v>
      </c>
      <c r="J1063" s="12">
        <v>-118398360.91</v>
      </c>
      <c r="K1063" s="13">
        <v>3.1714462343766292E-2</v>
      </c>
      <c r="L1063" s="13">
        <v>1.8893901968601617E-2</v>
      </c>
    </row>
    <row r="1064" spans="1:12" ht="12.75" customHeight="1" x14ac:dyDescent="0.3">
      <c r="A1064" s="15" t="s">
        <v>1066</v>
      </c>
      <c r="B1064" s="16" t="s">
        <v>2163</v>
      </c>
      <c r="C1064" s="16" t="s">
        <v>2172</v>
      </c>
      <c r="D1064" s="16" t="s">
        <v>4</v>
      </c>
      <c r="E1064" s="16" t="s">
        <v>5</v>
      </c>
      <c r="F1064" s="4" t="s">
        <v>2197</v>
      </c>
      <c r="G1064" s="12">
        <v>26865316.539999999</v>
      </c>
      <c r="H1064" s="12">
        <v>19993793.280000001</v>
      </c>
      <c r="I1064" s="12">
        <v>19545876.760000002</v>
      </c>
      <c r="J1064" s="12">
        <v>-12674353.500000004</v>
      </c>
      <c r="K1064" s="13">
        <v>1.3436828201516744</v>
      </c>
      <c r="L1064" s="13">
        <v>0.67945221881775708</v>
      </c>
    </row>
    <row r="1065" spans="1:12" ht="12.75" customHeight="1" x14ac:dyDescent="0.3">
      <c r="A1065" s="15" t="s">
        <v>1067</v>
      </c>
      <c r="B1065" s="16" t="s">
        <v>2151</v>
      </c>
      <c r="C1065" s="16" t="s">
        <v>2165</v>
      </c>
      <c r="D1065" s="16" t="s">
        <v>8</v>
      </c>
      <c r="E1065" s="16" t="s">
        <v>15</v>
      </c>
      <c r="F1065" s="4" t="s">
        <v>2197</v>
      </c>
      <c r="G1065" s="12">
        <v>1770005.06</v>
      </c>
      <c r="H1065" s="12">
        <v>143999741.35999998</v>
      </c>
      <c r="I1065" s="12">
        <v>46105440.899999999</v>
      </c>
      <c r="J1065" s="12">
        <v>-188335177.19999999</v>
      </c>
      <c r="K1065" s="13">
        <v>1.2291723882857397E-2</v>
      </c>
      <c r="L1065" s="13">
        <v>9.310661808152227E-3</v>
      </c>
    </row>
    <row r="1066" spans="1:12" ht="12.75" customHeight="1" x14ac:dyDescent="0.3">
      <c r="A1066" s="15" t="s">
        <v>1068</v>
      </c>
      <c r="B1066" s="16" t="s">
        <v>2156</v>
      </c>
      <c r="C1066" s="16" t="s">
        <v>2171</v>
      </c>
      <c r="D1066" s="16" t="s">
        <v>8</v>
      </c>
      <c r="E1066" s="16" t="s">
        <v>15</v>
      </c>
      <c r="F1066" s="4" t="s">
        <v>2197</v>
      </c>
      <c r="G1066" s="12">
        <v>38729738.759999998</v>
      </c>
      <c r="H1066" s="12">
        <v>104534019.04000001</v>
      </c>
      <c r="I1066" s="12">
        <v>50510217.590000004</v>
      </c>
      <c r="J1066" s="12">
        <v>-116314497.87</v>
      </c>
      <c r="K1066" s="13">
        <v>0.37049889706412265</v>
      </c>
      <c r="L1066" s="13">
        <v>0.24979799057236327</v>
      </c>
    </row>
    <row r="1067" spans="1:12" ht="12.75" customHeight="1" x14ac:dyDescent="0.3">
      <c r="A1067" s="15" t="s">
        <v>1069</v>
      </c>
      <c r="B1067" s="16" t="s">
        <v>2155</v>
      </c>
      <c r="C1067" s="16" t="s">
        <v>2171</v>
      </c>
      <c r="D1067" s="16" t="s">
        <v>8</v>
      </c>
      <c r="E1067" s="16" t="s">
        <v>15</v>
      </c>
      <c r="F1067" s="4" t="s">
        <v>2197</v>
      </c>
      <c r="G1067" s="12">
        <v>2384875.77</v>
      </c>
      <c r="H1067" s="12">
        <v>221674069.65000001</v>
      </c>
      <c r="I1067" s="12">
        <v>152023739.72</v>
      </c>
      <c r="J1067" s="12">
        <v>-371312933.60000002</v>
      </c>
      <c r="K1067" s="13">
        <v>1.0758478760125022E-2</v>
      </c>
      <c r="L1067" s="13">
        <v>6.381829676819762E-3</v>
      </c>
    </row>
    <row r="1068" spans="1:12" ht="12.75" customHeight="1" x14ac:dyDescent="0.3">
      <c r="A1068" s="15" t="s">
        <v>1070</v>
      </c>
      <c r="B1068" s="16" t="s">
        <v>2163</v>
      </c>
      <c r="C1068" s="16" t="s">
        <v>2172</v>
      </c>
      <c r="D1068" s="16" t="s">
        <v>8</v>
      </c>
      <c r="E1068" s="16" t="s">
        <v>15</v>
      </c>
      <c r="F1068" s="4" t="s">
        <v>2197</v>
      </c>
      <c r="G1068" s="12">
        <v>92905780.519999996</v>
      </c>
      <c r="H1068" s="12">
        <v>188232486.69999999</v>
      </c>
      <c r="I1068" s="12">
        <v>127737774.72</v>
      </c>
      <c r="J1068" s="12">
        <v>-223064480.89999998</v>
      </c>
      <c r="K1068" s="13">
        <v>0.4935693203058556</v>
      </c>
      <c r="L1068" s="13">
        <v>0.29403330586388959</v>
      </c>
    </row>
    <row r="1069" spans="1:12" ht="12.75" customHeight="1" x14ac:dyDescent="0.3">
      <c r="A1069" s="15" t="s">
        <v>1071</v>
      </c>
      <c r="B1069" s="16" t="s">
        <v>2163</v>
      </c>
      <c r="C1069" s="16" t="s">
        <v>2172</v>
      </c>
      <c r="D1069" s="16" t="s">
        <v>4</v>
      </c>
      <c r="E1069" s="16" t="s">
        <v>15</v>
      </c>
      <c r="F1069" s="4" t="s">
        <v>2197</v>
      </c>
      <c r="G1069" s="12">
        <v>34269501.920000002</v>
      </c>
      <c r="H1069" s="12">
        <v>37508567.75</v>
      </c>
      <c r="I1069" s="12">
        <v>26631414.5</v>
      </c>
      <c r="J1069" s="12">
        <v>-29870480.329999998</v>
      </c>
      <c r="K1069" s="13">
        <v>0.91364464109669985</v>
      </c>
      <c r="L1069" s="13">
        <v>0.53429235116447205</v>
      </c>
    </row>
    <row r="1070" spans="1:12" ht="12.75" customHeight="1" x14ac:dyDescent="0.3">
      <c r="A1070" s="15" t="s">
        <v>1072</v>
      </c>
      <c r="B1070" s="16" t="s">
        <v>2159</v>
      </c>
      <c r="C1070" s="16" t="s">
        <v>2165</v>
      </c>
      <c r="D1070" s="16" t="s">
        <v>8</v>
      </c>
      <c r="E1070" s="16" t="s">
        <v>5</v>
      </c>
      <c r="F1070" s="4" t="s">
        <v>2197</v>
      </c>
      <c r="G1070" s="12">
        <v>82691367.810000002</v>
      </c>
      <c r="H1070" s="12">
        <v>54640738.489999995</v>
      </c>
      <c r="I1070" s="12">
        <v>76059618.549999997</v>
      </c>
      <c r="J1070" s="12">
        <v>-48008989.229999989</v>
      </c>
      <c r="K1070" s="13">
        <v>1.5133647548547255</v>
      </c>
      <c r="L1070" s="13">
        <v>0.6326789741262363</v>
      </c>
    </row>
    <row r="1071" spans="1:12" ht="12.75" customHeight="1" x14ac:dyDescent="0.3">
      <c r="A1071" s="15" t="s">
        <v>1073</v>
      </c>
      <c r="B1071" s="16" t="s">
        <v>2163</v>
      </c>
      <c r="C1071" s="16" t="s">
        <v>2172</v>
      </c>
      <c r="D1071" s="16" t="s">
        <v>8</v>
      </c>
      <c r="E1071" s="16" t="s">
        <v>5</v>
      </c>
      <c r="F1071" s="4" t="s">
        <v>2197</v>
      </c>
      <c r="G1071" s="12">
        <v>281601462.80000001</v>
      </c>
      <c r="H1071" s="12">
        <v>82452849.599999994</v>
      </c>
      <c r="I1071" s="12">
        <v>321150885.44999999</v>
      </c>
      <c r="J1071" s="12">
        <v>-122002272.24999997</v>
      </c>
      <c r="K1071" s="13">
        <v>3.415302978200526</v>
      </c>
      <c r="L1071" s="13">
        <v>0.6977176828284658</v>
      </c>
    </row>
    <row r="1072" spans="1:12" ht="12.75" customHeight="1" x14ac:dyDescent="0.3">
      <c r="A1072" s="15" t="s">
        <v>1074</v>
      </c>
      <c r="B1072" s="16" t="s">
        <v>2156</v>
      </c>
      <c r="C1072" s="16" t="s">
        <v>2171</v>
      </c>
      <c r="D1072" s="16" t="s">
        <v>8</v>
      </c>
      <c r="E1072" s="16" t="s">
        <v>15</v>
      </c>
      <c r="F1072" s="4" t="s">
        <v>2197</v>
      </c>
      <c r="G1072" s="12">
        <v>165514.35999999999</v>
      </c>
      <c r="H1072" s="12">
        <v>284653745.44</v>
      </c>
      <c r="I1072" s="12">
        <v>39448743.560000002</v>
      </c>
      <c r="J1072" s="12">
        <v>-323936974.63999999</v>
      </c>
      <c r="K1072" s="13">
        <v>5.8145857081261384E-4</v>
      </c>
      <c r="L1072" s="13">
        <v>5.1068524808521294E-4</v>
      </c>
    </row>
    <row r="1073" spans="1:12" ht="12.75" customHeight="1" x14ac:dyDescent="0.3">
      <c r="A1073" s="15" t="s">
        <v>1075</v>
      </c>
      <c r="B1073" s="16" t="s">
        <v>2160</v>
      </c>
      <c r="C1073" s="16" t="s">
        <v>2171</v>
      </c>
      <c r="D1073" s="16" t="s">
        <v>8</v>
      </c>
      <c r="E1073" s="16" t="s">
        <v>5</v>
      </c>
      <c r="F1073" s="4" t="s">
        <v>2197</v>
      </c>
      <c r="G1073" s="12">
        <v>288577.06</v>
      </c>
      <c r="H1073" s="12">
        <v>72928146.099999994</v>
      </c>
      <c r="I1073" s="12">
        <v>61707131.280000001</v>
      </c>
      <c r="J1073" s="12">
        <v>-134346700.31999999</v>
      </c>
      <c r="K1073" s="13">
        <v>3.9570052912670985E-3</v>
      </c>
      <c r="L1073" s="13">
        <v>2.1433985625142551E-3</v>
      </c>
    </row>
    <row r="1074" spans="1:12" ht="12.75" customHeight="1" x14ac:dyDescent="0.3">
      <c r="A1074" s="15" t="s">
        <v>1076</v>
      </c>
      <c r="B1074" s="16" t="s">
        <v>2160</v>
      </c>
      <c r="C1074" s="16" t="s">
        <v>2171</v>
      </c>
      <c r="D1074" s="16" t="s">
        <v>4</v>
      </c>
      <c r="E1074" s="16" t="s">
        <v>5</v>
      </c>
      <c r="F1074" s="4" t="s">
        <v>2197</v>
      </c>
      <c r="G1074" s="12">
        <v>2704721.87</v>
      </c>
      <c r="H1074" s="12">
        <v>41919518.170000002</v>
      </c>
      <c r="I1074" s="12">
        <v>70084918.209999993</v>
      </c>
      <c r="J1074" s="12">
        <v>-109299714.50999999</v>
      </c>
      <c r="K1074" s="13">
        <v>6.4521778590853493E-2</v>
      </c>
      <c r="L1074" s="13">
        <v>2.4148345881797297E-2</v>
      </c>
    </row>
    <row r="1075" spans="1:12" ht="12.75" customHeight="1" x14ac:dyDescent="0.3">
      <c r="A1075" s="15" t="s">
        <v>1077</v>
      </c>
      <c r="B1075" s="16" t="s">
        <v>2151</v>
      </c>
      <c r="C1075" s="16" t="s">
        <v>2165</v>
      </c>
      <c r="D1075" s="16" t="s">
        <v>8</v>
      </c>
      <c r="E1075" s="16" t="s">
        <v>15</v>
      </c>
      <c r="F1075" s="4" t="s">
        <v>2197</v>
      </c>
      <c r="G1075" s="12">
        <v>35584972.659999996</v>
      </c>
      <c r="H1075" s="12">
        <v>135791026.96000001</v>
      </c>
      <c r="I1075" s="12">
        <v>52369885.770000003</v>
      </c>
      <c r="J1075" s="12">
        <v>-152575940.07000002</v>
      </c>
      <c r="K1075" s="13">
        <v>0.26205687854825832</v>
      </c>
      <c r="L1075" s="13">
        <v>0.18911989819619107</v>
      </c>
    </row>
    <row r="1076" spans="1:12" ht="12.75" customHeight="1" x14ac:dyDescent="0.3">
      <c r="A1076" s="15" t="s">
        <v>1078</v>
      </c>
      <c r="B1076" s="16" t="s">
        <v>2153</v>
      </c>
      <c r="C1076" s="16" t="s">
        <v>2169</v>
      </c>
      <c r="D1076" s="16" t="s">
        <v>4</v>
      </c>
      <c r="E1076" s="16" t="s">
        <v>5</v>
      </c>
      <c r="F1076" s="4" t="s">
        <v>2181</v>
      </c>
      <c r="G1076" s="12">
        <v>17069462.68</v>
      </c>
      <c r="H1076" s="12">
        <v>25275793.899999999</v>
      </c>
      <c r="I1076" s="12">
        <v>34506576.25</v>
      </c>
      <c r="J1076" s="12">
        <v>-42712907.469999999</v>
      </c>
      <c r="K1076" s="13">
        <v>0.67532844853589347</v>
      </c>
      <c r="L1076" s="13">
        <v>0.2855266968701809</v>
      </c>
    </row>
    <row r="1077" spans="1:12" ht="12.75" customHeight="1" x14ac:dyDescent="0.3">
      <c r="A1077" s="15" t="s">
        <v>1079</v>
      </c>
      <c r="B1077" s="16" t="s">
        <v>2157</v>
      </c>
      <c r="C1077" s="16" t="s">
        <v>2171</v>
      </c>
      <c r="D1077" s="16" t="s">
        <v>4</v>
      </c>
      <c r="E1077" s="16" t="s">
        <v>5</v>
      </c>
      <c r="F1077" s="4" t="s">
        <v>2197</v>
      </c>
      <c r="G1077" s="12">
        <v>13817730.460000001</v>
      </c>
      <c r="H1077" s="12">
        <v>16723784.949999999</v>
      </c>
      <c r="I1077" s="12">
        <v>47997429.07</v>
      </c>
      <c r="J1077" s="12">
        <v>-50903483.560000002</v>
      </c>
      <c r="K1077" s="13">
        <v>0.82623224953631091</v>
      </c>
      <c r="L1077" s="13">
        <v>0.21349615685098364</v>
      </c>
    </row>
    <row r="1078" spans="1:12" ht="12.75" customHeight="1" x14ac:dyDescent="0.3">
      <c r="A1078" s="15" t="s">
        <v>1080</v>
      </c>
      <c r="B1078" s="16" t="s">
        <v>2158</v>
      </c>
      <c r="C1078" s="16" t="s">
        <v>2172</v>
      </c>
      <c r="D1078" s="16" t="s">
        <v>8</v>
      </c>
      <c r="E1078" s="16" t="s">
        <v>15</v>
      </c>
      <c r="F1078" s="4" t="s">
        <v>2197</v>
      </c>
      <c r="G1078" s="12">
        <v>175016297.58000001</v>
      </c>
      <c r="H1078" s="12">
        <v>418645708.56999999</v>
      </c>
      <c r="I1078" s="12">
        <v>286204257.63999999</v>
      </c>
      <c r="J1078" s="12">
        <v>-529833668.63</v>
      </c>
      <c r="K1078" s="13">
        <v>0.41805348531534336</v>
      </c>
      <c r="L1078" s="13">
        <v>0.24830290979663094</v>
      </c>
    </row>
    <row r="1079" spans="1:12" ht="12.75" customHeight="1" x14ac:dyDescent="0.3">
      <c r="A1079" s="15" t="s">
        <v>1081</v>
      </c>
      <c r="B1079" s="16" t="s">
        <v>2158</v>
      </c>
      <c r="C1079" s="16" t="s">
        <v>2172</v>
      </c>
      <c r="D1079" s="16" t="s">
        <v>4</v>
      </c>
      <c r="E1079" s="16" t="s">
        <v>5</v>
      </c>
      <c r="F1079" s="4" t="s">
        <v>2197</v>
      </c>
      <c r="G1079" s="12">
        <v>36781369.759999998</v>
      </c>
      <c r="H1079" s="12">
        <v>30415861.039999999</v>
      </c>
      <c r="I1079" s="12">
        <v>15308316.93</v>
      </c>
      <c r="J1079" s="12">
        <v>-8942808.2100000009</v>
      </c>
      <c r="K1079" s="13">
        <v>1.2092825421456488</v>
      </c>
      <c r="L1079" s="13">
        <v>0.80441839291528761</v>
      </c>
    </row>
    <row r="1080" spans="1:12" ht="12.75" customHeight="1" x14ac:dyDescent="0.3">
      <c r="A1080" s="15" t="s">
        <v>1082</v>
      </c>
      <c r="B1080" s="16" t="s">
        <v>2158</v>
      </c>
      <c r="C1080" s="16" t="s">
        <v>2172</v>
      </c>
      <c r="D1080" s="16" t="s">
        <v>8</v>
      </c>
      <c r="E1080" s="16" t="s">
        <v>15</v>
      </c>
      <c r="F1080" s="4" t="s">
        <v>2197</v>
      </c>
      <c r="G1080" s="12">
        <v>38362274.539999999</v>
      </c>
      <c r="H1080" s="12">
        <v>224725486.81</v>
      </c>
      <c r="I1080" s="12">
        <v>159789876.81</v>
      </c>
      <c r="J1080" s="12">
        <v>-346153089.08000004</v>
      </c>
      <c r="K1080" s="13">
        <v>0.17070727083321163</v>
      </c>
      <c r="L1080" s="13">
        <v>9.976785889344017E-2</v>
      </c>
    </row>
    <row r="1081" spans="1:12" ht="12.75" customHeight="1" x14ac:dyDescent="0.3">
      <c r="A1081" s="15" t="s">
        <v>1083</v>
      </c>
      <c r="B1081" s="16" t="s">
        <v>2166</v>
      </c>
      <c r="C1081" s="16" t="s">
        <v>2165</v>
      </c>
      <c r="D1081" s="16" t="s">
        <v>8</v>
      </c>
      <c r="E1081" s="16" t="s">
        <v>15</v>
      </c>
      <c r="F1081" s="4" t="s">
        <v>2197</v>
      </c>
      <c r="G1081" s="12">
        <v>73250104.739999995</v>
      </c>
      <c r="H1081" s="12">
        <v>83290323.230000004</v>
      </c>
      <c r="I1081" s="12">
        <v>50802531.020000003</v>
      </c>
      <c r="J1081" s="12">
        <v>-60842749.510000013</v>
      </c>
      <c r="K1081" s="13">
        <v>0.87945516236892618</v>
      </c>
      <c r="L1081" s="13">
        <v>0.54626404329819089</v>
      </c>
    </row>
    <row r="1082" spans="1:12" ht="12.75" customHeight="1" x14ac:dyDescent="0.3">
      <c r="A1082" s="15" t="s">
        <v>1084</v>
      </c>
      <c r="B1082" s="16" t="s">
        <v>2151</v>
      </c>
      <c r="C1082" s="16" t="s">
        <v>2165</v>
      </c>
      <c r="D1082" s="16" t="s">
        <v>8</v>
      </c>
      <c r="E1082" s="16" t="s">
        <v>15</v>
      </c>
      <c r="F1082" s="4" t="s">
        <v>2197</v>
      </c>
      <c r="G1082" s="12">
        <v>271972594.61000001</v>
      </c>
      <c r="H1082" s="12">
        <v>558721850.55999994</v>
      </c>
      <c r="I1082" s="12">
        <v>537333461.13</v>
      </c>
      <c r="J1082" s="12">
        <v>-824082717.07999992</v>
      </c>
      <c r="K1082" s="13">
        <v>0.486776370634879</v>
      </c>
      <c r="L1082" s="13">
        <v>0.24813765483299138</v>
      </c>
    </row>
    <row r="1083" spans="1:12" ht="12.75" customHeight="1" x14ac:dyDescent="0.3">
      <c r="A1083" s="15" t="s">
        <v>1085</v>
      </c>
      <c r="B1083" s="16" t="s">
        <v>2163</v>
      </c>
      <c r="C1083" s="16" t="s">
        <v>2172</v>
      </c>
      <c r="D1083" s="16" t="s">
        <v>8</v>
      </c>
      <c r="E1083" s="16" t="s">
        <v>15</v>
      </c>
      <c r="F1083" s="4" t="s">
        <v>2197</v>
      </c>
      <c r="G1083" s="12">
        <v>66260765.399999999</v>
      </c>
      <c r="H1083" s="12">
        <v>96809994.890000001</v>
      </c>
      <c r="I1083" s="12">
        <v>73297707</v>
      </c>
      <c r="J1083" s="12">
        <v>-103846936.49000001</v>
      </c>
      <c r="K1083" s="13">
        <v>0.68444136863439098</v>
      </c>
      <c r="L1083" s="13">
        <v>0.38952242998878128</v>
      </c>
    </row>
    <row r="1084" spans="1:12" ht="12.75" customHeight="1" x14ac:dyDescent="0.3">
      <c r="A1084" s="15" t="s">
        <v>1086</v>
      </c>
      <c r="B1084" s="16" t="s">
        <v>2151</v>
      </c>
      <c r="C1084" s="16" t="s">
        <v>2165</v>
      </c>
      <c r="D1084" s="16" t="s">
        <v>4</v>
      </c>
      <c r="E1084" s="16" t="s">
        <v>15</v>
      </c>
      <c r="F1084" s="4" t="s">
        <v>2197</v>
      </c>
      <c r="G1084" s="12">
        <v>8822481.0299999993</v>
      </c>
      <c r="H1084" s="12">
        <v>29507540.370000001</v>
      </c>
      <c r="I1084" s="12">
        <v>36345187.57</v>
      </c>
      <c r="J1084" s="12">
        <v>-57030246.910000004</v>
      </c>
      <c r="K1084" s="13">
        <v>0.29899072980578623</v>
      </c>
      <c r="L1084" s="13">
        <v>0.13397290144211449</v>
      </c>
    </row>
    <row r="1085" spans="1:12" ht="12.75" customHeight="1" x14ac:dyDescent="0.3">
      <c r="A1085" s="15" t="s">
        <v>1087</v>
      </c>
      <c r="B1085" s="16" t="s">
        <v>2166</v>
      </c>
      <c r="C1085" s="16" t="s">
        <v>2165</v>
      </c>
      <c r="D1085" s="16" t="s">
        <v>8</v>
      </c>
      <c r="E1085" s="16" t="s">
        <v>5</v>
      </c>
      <c r="F1085" s="4" t="s">
        <v>2197</v>
      </c>
      <c r="G1085" s="12">
        <v>461935707.83999997</v>
      </c>
      <c r="H1085" s="12">
        <v>477163436.12</v>
      </c>
      <c r="I1085" s="12">
        <v>320383855</v>
      </c>
      <c r="J1085" s="12">
        <v>-335611583.28000003</v>
      </c>
      <c r="K1085" s="13">
        <v>0.96808697580891245</v>
      </c>
      <c r="L1085" s="13">
        <v>0.57919538187046082</v>
      </c>
    </row>
    <row r="1086" spans="1:12" ht="12.75" customHeight="1" x14ac:dyDescent="0.3">
      <c r="A1086" s="15" t="s">
        <v>1088</v>
      </c>
      <c r="B1086" s="16" t="s">
        <v>2151</v>
      </c>
      <c r="C1086" s="16" t="s">
        <v>2165</v>
      </c>
      <c r="D1086" s="16" t="s">
        <v>4</v>
      </c>
      <c r="E1086" s="16" t="s">
        <v>5</v>
      </c>
      <c r="F1086" s="4" t="s">
        <v>2197</v>
      </c>
      <c r="G1086" s="12">
        <v>23091565.690000001</v>
      </c>
      <c r="H1086" s="12">
        <v>14129423.85</v>
      </c>
      <c r="I1086" s="12">
        <v>14904708.529999999</v>
      </c>
      <c r="J1086" s="12">
        <v>-5942566.6899999976</v>
      </c>
      <c r="K1086" s="13">
        <v>1.6342892629694878</v>
      </c>
      <c r="L1086" s="13">
        <v>0.79532480556940965</v>
      </c>
    </row>
    <row r="1087" spans="1:12" ht="12.75" customHeight="1" x14ac:dyDescent="0.3">
      <c r="A1087" s="15" t="s">
        <v>1089</v>
      </c>
      <c r="B1087" s="16" t="s">
        <v>2166</v>
      </c>
      <c r="C1087" s="16" t="s">
        <v>2165</v>
      </c>
      <c r="D1087" s="16" t="s">
        <v>8</v>
      </c>
      <c r="E1087" s="16" t="s">
        <v>5</v>
      </c>
      <c r="F1087" s="4" t="s">
        <v>2197</v>
      </c>
      <c r="G1087" s="12">
        <v>584216537.91999996</v>
      </c>
      <c r="H1087" s="12">
        <v>563851925.6500001</v>
      </c>
      <c r="I1087" s="12">
        <v>460730446.63999999</v>
      </c>
      <c r="J1087" s="12">
        <v>-440365834.37000012</v>
      </c>
      <c r="K1087" s="13">
        <v>1.036116950822725</v>
      </c>
      <c r="L1087" s="13">
        <v>0.57019967717602116</v>
      </c>
    </row>
    <row r="1088" spans="1:12" ht="12.75" customHeight="1" x14ac:dyDescent="0.3">
      <c r="A1088" s="15" t="s">
        <v>1090</v>
      </c>
      <c r="B1088" s="16" t="s">
        <v>2164</v>
      </c>
      <c r="C1088" s="16" t="s">
        <v>2172</v>
      </c>
      <c r="D1088" s="16" t="s">
        <v>4</v>
      </c>
      <c r="E1088" s="16" t="s">
        <v>5</v>
      </c>
      <c r="F1088" s="4" t="s">
        <v>2197</v>
      </c>
      <c r="G1088" s="12">
        <v>33509446.43</v>
      </c>
      <c r="H1088" s="12">
        <v>18362429.120000001</v>
      </c>
      <c r="I1088" s="12">
        <v>28778267.23</v>
      </c>
      <c r="J1088" s="12">
        <v>-13631249.920000002</v>
      </c>
      <c r="K1088" s="13">
        <v>1.824891805491146</v>
      </c>
      <c r="L1088" s="13">
        <v>0.71083902073075755</v>
      </c>
    </row>
    <row r="1089" spans="1:13" ht="12.75" customHeight="1" x14ac:dyDescent="0.3">
      <c r="A1089" s="15" t="s">
        <v>1091</v>
      </c>
      <c r="B1089" s="16" t="s">
        <v>2149</v>
      </c>
      <c r="C1089" s="16" t="s">
        <v>2169</v>
      </c>
      <c r="D1089" s="16" t="s">
        <v>4</v>
      </c>
      <c r="E1089" s="16" t="s">
        <v>15</v>
      </c>
      <c r="F1089" s="4" t="s">
        <v>2197</v>
      </c>
      <c r="G1089" s="12">
        <v>0</v>
      </c>
      <c r="H1089" s="12">
        <v>67230891.909999996</v>
      </c>
      <c r="I1089" s="12">
        <v>115522958.59</v>
      </c>
      <c r="J1089" s="12">
        <v>-182753850.5</v>
      </c>
      <c r="K1089" s="13">
        <v>0</v>
      </c>
      <c r="L1089" s="13">
        <v>0</v>
      </c>
    </row>
    <row r="1090" spans="1:13" ht="12.75" customHeight="1" x14ac:dyDescent="0.3">
      <c r="A1090" s="15" t="s">
        <v>1092</v>
      </c>
      <c r="B1090" s="16" t="s">
        <v>2163</v>
      </c>
      <c r="C1090" s="16" t="s">
        <v>2172</v>
      </c>
      <c r="D1090" s="16" t="s">
        <v>4</v>
      </c>
      <c r="E1090" s="16" t="s">
        <v>15</v>
      </c>
      <c r="F1090" s="4" t="s">
        <v>2197</v>
      </c>
      <c r="G1090" s="12">
        <v>24503864.559999999</v>
      </c>
      <c r="H1090" s="12">
        <v>38741523.009999998</v>
      </c>
      <c r="I1090" s="12">
        <v>18796930.469999999</v>
      </c>
      <c r="J1090" s="12">
        <v>-33034588.919999998</v>
      </c>
      <c r="K1090" s="13">
        <v>0.63249616060976843</v>
      </c>
      <c r="L1090" s="13">
        <v>0.42586936349475202</v>
      </c>
    </row>
    <row r="1091" spans="1:13" ht="12.75" customHeight="1" x14ac:dyDescent="0.3">
      <c r="A1091" s="15" t="s">
        <v>1093</v>
      </c>
      <c r="B1091" s="16" t="s">
        <v>2151</v>
      </c>
      <c r="C1091" s="16" t="s">
        <v>2165</v>
      </c>
      <c r="D1091" s="16" t="s">
        <v>4</v>
      </c>
      <c r="E1091" s="16" t="s">
        <v>15</v>
      </c>
      <c r="F1091" s="4" t="s">
        <v>2197</v>
      </c>
      <c r="G1091" s="12">
        <v>337172.11</v>
      </c>
      <c r="H1091" s="12">
        <v>69663538.709999993</v>
      </c>
      <c r="I1091" s="12">
        <v>31919736.300000001</v>
      </c>
      <c r="J1091" s="12">
        <v>-101246102.89999999</v>
      </c>
      <c r="K1091" s="13">
        <v>4.8400083636807832E-3</v>
      </c>
      <c r="L1091" s="13">
        <v>3.3191695184744568E-3</v>
      </c>
    </row>
    <row r="1092" spans="1:13" ht="12.75" customHeight="1" x14ac:dyDescent="0.3">
      <c r="A1092" s="15" t="s">
        <v>1094</v>
      </c>
      <c r="B1092" s="16" t="s">
        <v>2166</v>
      </c>
      <c r="C1092" s="16" t="s">
        <v>2165</v>
      </c>
      <c r="D1092" s="16" t="s">
        <v>89</v>
      </c>
      <c r="E1092" s="16" t="s">
        <v>5</v>
      </c>
      <c r="F1092" s="4" t="s">
        <v>2197</v>
      </c>
      <c r="G1092" s="12">
        <v>866737438.09000003</v>
      </c>
      <c r="H1092" s="12">
        <v>1748832248.73</v>
      </c>
      <c r="I1092" s="12">
        <v>1240542848.0999999</v>
      </c>
      <c r="J1092" s="12">
        <v>-2122637658.7399998</v>
      </c>
      <c r="K1092" s="13">
        <v>0.49560924938308049</v>
      </c>
      <c r="L1092" s="13">
        <v>0.28993933849556308</v>
      </c>
    </row>
    <row r="1093" spans="1:13" ht="12.75" customHeight="1" x14ac:dyDescent="0.3">
      <c r="A1093" s="15" t="s">
        <v>1095</v>
      </c>
      <c r="B1093" s="16" t="s">
        <v>2156</v>
      </c>
      <c r="C1093" s="16" t="s">
        <v>2171</v>
      </c>
      <c r="D1093" s="16" t="s">
        <v>8</v>
      </c>
      <c r="E1093" s="16" t="s">
        <v>15</v>
      </c>
      <c r="F1093" s="4" t="s">
        <v>2197</v>
      </c>
      <c r="G1093" s="12">
        <v>52761392.060000002</v>
      </c>
      <c r="H1093" s="12">
        <v>267983472.63</v>
      </c>
      <c r="I1093" s="12">
        <v>419274312.12</v>
      </c>
      <c r="J1093" s="12">
        <v>-634496392.69000006</v>
      </c>
      <c r="K1093" s="13">
        <v>0.19688300753101559</v>
      </c>
      <c r="L1093" s="13">
        <v>7.6770890386047397E-2</v>
      </c>
    </row>
    <row r="1094" spans="1:13" ht="12.75" customHeight="1" x14ac:dyDescent="0.3">
      <c r="A1094" s="15" t="s">
        <v>1096</v>
      </c>
      <c r="B1094" s="16" t="s">
        <v>2163</v>
      </c>
      <c r="C1094" s="16" t="s">
        <v>2172</v>
      </c>
      <c r="D1094" s="16" t="s">
        <v>4</v>
      </c>
      <c r="E1094" s="16" t="s">
        <v>5</v>
      </c>
      <c r="F1094" s="4" t="s">
        <v>2197</v>
      </c>
      <c r="G1094" s="12">
        <v>62762675.189999998</v>
      </c>
      <c r="H1094" s="12">
        <v>23593955.780000001</v>
      </c>
      <c r="I1094" s="12">
        <v>40092074.850000001</v>
      </c>
      <c r="J1094" s="12">
        <v>-923355.44000000507</v>
      </c>
      <c r="K1094" s="13">
        <v>2.660116674593513</v>
      </c>
      <c r="L1094" s="13">
        <v>0.9855014446517405</v>
      </c>
    </row>
    <row r="1095" spans="1:13" ht="12.75" customHeight="1" x14ac:dyDescent="0.3">
      <c r="A1095" s="15" t="s">
        <v>1097</v>
      </c>
      <c r="B1095" s="16" t="s">
        <v>2148</v>
      </c>
      <c r="C1095" s="16" t="s">
        <v>2165</v>
      </c>
      <c r="D1095" s="16" t="s">
        <v>89</v>
      </c>
      <c r="E1095" s="16" t="s">
        <v>15</v>
      </c>
      <c r="F1095" s="4" t="s">
        <v>2197</v>
      </c>
      <c r="G1095" s="12">
        <v>516745085.81</v>
      </c>
      <c r="H1095" s="12">
        <v>827739985.76000011</v>
      </c>
      <c r="I1095" s="12">
        <v>1304659622.3200002</v>
      </c>
      <c r="J1095" s="12">
        <v>-1615654522.2700002</v>
      </c>
      <c r="K1095" s="13">
        <v>0.62428430992800699</v>
      </c>
      <c r="L1095" s="13">
        <v>0.24233032300886329</v>
      </c>
    </row>
    <row r="1096" spans="1:13" ht="12.75" customHeight="1" x14ac:dyDescent="0.3">
      <c r="A1096" s="15" t="s">
        <v>1098</v>
      </c>
      <c r="B1096" s="16" t="s">
        <v>2158</v>
      </c>
      <c r="C1096" s="16" t="s">
        <v>2172</v>
      </c>
      <c r="D1096" s="16" t="s">
        <v>8</v>
      </c>
      <c r="E1096" s="16" t="s">
        <v>15</v>
      </c>
      <c r="F1096" s="4" t="s">
        <v>2197</v>
      </c>
      <c r="G1096" s="12">
        <v>64832871.880000003</v>
      </c>
      <c r="H1096" s="12">
        <v>162507980.09999999</v>
      </c>
      <c r="I1096" s="12">
        <v>132770920.64</v>
      </c>
      <c r="J1096" s="12">
        <v>-230446028.86000001</v>
      </c>
      <c r="K1096" s="13">
        <v>0.39895192740753294</v>
      </c>
      <c r="L1096" s="13">
        <v>0.21956486466700464</v>
      </c>
    </row>
    <row r="1097" spans="1:13" ht="12.75" customHeight="1" x14ac:dyDescent="0.3">
      <c r="A1097" s="15" t="s">
        <v>1099</v>
      </c>
      <c r="B1097" s="16" t="s">
        <v>2158</v>
      </c>
      <c r="C1097" s="16" t="s">
        <v>2172</v>
      </c>
      <c r="D1097" s="16" t="s">
        <v>4</v>
      </c>
      <c r="E1097" s="16" t="s">
        <v>15</v>
      </c>
      <c r="F1097" s="4" t="s">
        <v>2181</v>
      </c>
      <c r="G1097" s="12">
        <v>5734318.8999999994</v>
      </c>
      <c r="H1097" s="12">
        <v>78385516.840000004</v>
      </c>
      <c r="I1097" s="12">
        <v>15225086.32</v>
      </c>
      <c r="J1097" s="12">
        <v>-87876284.25999999</v>
      </c>
      <c r="K1097" s="13">
        <v>7.3155336995542858E-2</v>
      </c>
      <c r="L1097" s="13">
        <v>6.1257151502366193E-2</v>
      </c>
    </row>
    <row r="1098" spans="1:13" ht="12.75" customHeight="1" x14ac:dyDescent="0.3">
      <c r="A1098" s="15" t="s">
        <v>1100</v>
      </c>
      <c r="B1098" s="16" t="s">
        <v>2158</v>
      </c>
      <c r="C1098" s="16" t="s">
        <v>2172</v>
      </c>
      <c r="D1098" s="16" t="s">
        <v>89</v>
      </c>
      <c r="E1098" s="16" t="s">
        <v>15</v>
      </c>
      <c r="F1098" s="4" t="s">
        <v>2197</v>
      </c>
      <c r="G1098" s="12">
        <v>220615022.38</v>
      </c>
      <c r="H1098" s="12">
        <v>5726994031.7799997</v>
      </c>
      <c r="I1098" s="27">
        <v>589412720.09000003</v>
      </c>
      <c r="J1098" s="27">
        <f>G1098-H1098-I1098</f>
        <v>-6095791729.4899998</v>
      </c>
      <c r="K1098" s="13">
        <f>G1098/H1098</f>
        <v>3.8521957794223669E-2</v>
      </c>
      <c r="L1098" s="28">
        <f>G1098/(H1098+I1098)</f>
        <v>3.4927298232446155E-2</v>
      </c>
      <c r="M1098" s="29" t="s">
        <v>2205</v>
      </c>
    </row>
    <row r="1099" spans="1:13" ht="12.75" customHeight="1" x14ac:dyDescent="0.3">
      <c r="A1099" s="15" t="s">
        <v>1101</v>
      </c>
      <c r="B1099" s="16" t="s">
        <v>2166</v>
      </c>
      <c r="C1099" s="16" t="s">
        <v>2165</v>
      </c>
      <c r="D1099" s="16" t="s">
        <v>8</v>
      </c>
      <c r="E1099" s="16" t="s">
        <v>5</v>
      </c>
      <c r="F1099" s="4" t="s">
        <v>2197</v>
      </c>
      <c r="G1099" s="12">
        <v>531014049.13999999</v>
      </c>
      <c r="H1099" s="12">
        <v>437175203.80000001</v>
      </c>
      <c r="I1099" s="12">
        <v>565095247.43000007</v>
      </c>
      <c r="J1099" s="12">
        <v>-471256402.09000009</v>
      </c>
      <c r="K1099" s="13">
        <v>1.2146481422650164</v>
      </c>
      <c r="L1099" s="13">
        <v>0.52981113878827046</v>
      </c>
    </row>
    <row r="1100" spans="1:13" ht="12.75" customHeight="1" x14ac:dyDescent="0.3">
      <c r="A1100" s="15" t="s">
        <v>1102</v>
      </c>
      <c r="B1100" s="16" t="s">
        <v>2153</v>
      </c>
      <c r="C1100" s="16" t="s">
        <v>2169</v>
      </c>
      <c r="D1100" s="16" t="s">
        <v>8</v>
      </c>
      <c r="E1100" s="16" t="s">
        <v>5</v>
      </c>
      <c r="F1100" s="4" t="s">
        <v>2197</v>
      </c>
      <c r="G1100" s="12">
        <v>336504158.08999997</v>
      </c>
      <c r="H1100" s="12">
        <v>201107981.56999999</v>
      </c>
      <c r="I1100" s="12">
        <v>364754746.35000002</v>
      </c>
      <c r="J1100" s="12">
        <v>-229358569.83000004</v>
      </c>
      <c r="K1100" s="13">
        <v>1.6732511333612705</v>
      </c>
      <c r="L1100" s="13">
        <v>0.59467454116817864</v>
      </c>
    </row>
    <row r="1101" spans="1:13" ht="12.75" customHeight="1" x14ac:dyDescent="0.3">
      <c r="A1101" s="15" t="s">
        <v>1103</v>
      </c>
      <c r="B1101" s="16" t="s">
        <v>2155</v>
      </c>
      <c r="C1101" s="16" t="s">
        <v>2171</v>
      </c>
      <c r="D1101" s="16" t="s">
        <v>8</v>
      </c>
      <c r="E1101" s="16" t="s">
        <v>15</v>
      </c>
      <c r="F1101" s="4" t="s">
        <v>2197</v>
      </c>
      <c r="G1101" s="12">
        <v>196958.55</v>
      </c>
      <c r="H1101" s="12">
        <v>66173212.43</v>
      </c>
      <c r="I1101" s="12">
        <v>58375040.020000003</v>
      </c>
      <c r="J1101" s="12">
        <v>-124351293.90000001</v>
      </c>
      <c r="K1101" s="13">
        <v>2.9764090750218396E-3</v>
      </c>
      <c r="L1101" s="13">
        <v>1.5813834889338906E-3</v>
      </c>
    </row>
    <row r="1102" spans="1:13" ht="12.75" customHeight="1" x14ac:dyDescent="0.3">
      <c r="A1102" s="15" t="s">
        <v>1104</v>
      </c>
      <c r="B1102" s="16" t="s">
        <v>2157</v>
      </c>
      <c r="C1102" s="16" t="s">
        <v>2171</v>
      </c>
      <c r="D1102" s="16" t="s">
        <v>8</v>
      </c>
      <c r="E1102" s="16" t="s">
        <v>5</v>
      </c>
      <c r="F1102" s="4" t="s">
        <v>2197</v>
      </c>
      <c r="G1102" s="12">
        <v>19598449.039999999</v>
      </c>
      <c r="H1102" s="12">
        <v>159824561.49000001</v>
      </c>
      <c r="I1102" s="12">
        <v>99837469.230000004</v>
      </c>
      <c r="J1102" s="12">
        <v>-240063581.68000001</v>
      </c>
      <c r="K1102" s="13">
        <v>0.12262476341113719</v>
      </c>
      <c r="L1102" s="13">
        <v>7.5476761025309438E-2</v>
      </c>
    </row>
    <row r="1103" spans="1:13" ht="12.75" customHeight="1" x14ac:dyDescent="0.3">
      <c r="A1103" s="15" t="s">
        <v>1105</v>
      </c>
      <c r="B1103" s="16" t="s">
        <v>2158</v>
      </c>
      <c r="C1103" s="16" t="s">
        <v>2172</v>
      </c>
      <c r="D1103" s="16" t="s">
        <v>8</v>
      </c>
      <c r="E1103" s="16" t="s">
        <v>5</v>
      </c>
      <c r="F1103" s="4" t="s">
        <v>2178</v>
      </c>
      <c r="G1103" s="12">
        <v>46643250.990000002</v>
      </c>
      <c r="H1103" s="12">
        <v>44388442.490000002</v>
      </c>
      <c r="I1103" s="12">
        <v>45530515.840000004</v>
      </c>
      <c r="J1103" s="12">
        <v>-43275707.340000004</v>
      </c>
      <c r="K1103" s="13">
        <v>1.0507971979532278</v>
      </c>
      <c r="L1103" s="13">
        <v>0.51872543739686794</v>
      </c>
    </row>
    <row r="1104" spans="1:13" ht="12.75" customHeight="1" x14ac:dyDescent="0.3">
      <c r="A1104" s="15" t="s">
        <v>1106</v>
      </c>
      <c r="B1104" s="16" t="s">
        <v>2149</v>
      </c>
      <c r="C1104" s="16" t="s">
        <v>2169</v>
      </c>
      <c r="D1104" s="16" t="s">
        <v>89</v>
      </c>
      <c r="E1104" s="16" t="s">
        <v>15</v>
      </c>
      <c r="F1104" s="4" t="s">
        <v>2178</v>
      </c>
      <c r="G1104" s="12">
        <v>10373342.32</v>
      </c>
      <c r="H1104" s="12">
        <v>712134760.35000002</v>
      </c>
      <c r="I1104" s="12">
        <v>379624766.91000003</v>
      </c>
      <c r="J1104" s="12">
        <v>-1081386184.9400001</v>
      </c>
      <c r="K1104" s="13">
        <v>1.4566543999202777E-2</v>
      </c>
      <c r="L1104" s="13">
        <v>9.5014900818260629E-3</v>
      </c>
    </row>
    <row r="1105" spans="1:12" ht="12.75" customHeight="1" x14ac:dyDescent="0.3">
      <c r="A1105" s="15" t="s">
        <v>1107</v>
      </c>
      <c r="B1105" s="16" t="s">
        <v>2159</v>
      </c>
      <c r="C1105" s="16" t="s">
        <v>2165</v>
      </c>
      <c r="D1105" s="16" t="s">
        <v>89</v>
      </c>
      <c r="E1105" s="16" t="s">
        <v>5</v>
      </c>
      <c r="F1105" s="4" t="s">
        <v>2197</v>
      </c>
      <c r="G1105" s="12">
        <v>5075409585.4300003</v>
      </c>
      <c r="H1105" s="12">
        <v>1952775207.6800001</v>
      </c>
      <c r="I1105" s="12">
        <v>3927217104.6599998</v>
      </c>
      <c r="J1105" s="12">
        <v>-804582726.90999985</v>
      </c>
      <c r="K1105" s="13">
        <v>2.5990751856481498</v>
      </c>
      <c r="L1105" s="13">
        <v>0.86316602400627829</v>
      </c>
    </row>
    <row r="1106" spans="1:12" ht="12.75" customHeight="1" x14ac:dyDescent="0.3">
      <c r="A1106" s="15" t="s">
        <v>1108</v>
      </c>
      <c r="B1106" s="16" t="s">
        <v>2160</v>
      </c>
      <c r="C1106" s="16" t="s">
        <v>2171</v>
      </c>
      <c r="D1106" s="16" t="s">
        <v>8</v>
      </c>
      <c r="E1106" s="16" t="s">
        <v>5</v>
      </c>
      <c r="F1106" s="4" t="s">
        <v>2197</v>
      </c>
      <c r="G1106" s="12">
        <v>113832039.7</v>
      </c>
      <c r="H1106" s="12">
        <v>292797173.91000003</v>
      </c>
      <c r="I1106" s="12">
        <v>264738334.55000001</v>
      </c>
      <c r="J1106" s="12">
        <v>-443703468.76000005</v>
      </c>
      <c r="K1106" s="13">
        <v>0.38877437982031099</v>
      </c>
      <c r="L1106" s="13">
        <v>0.20417002679241333</v>
      </c>
    </row>
    <row r="1107" spans="1:12" ht="12.75" customHeight="1" x14ac:dyDescent="0.3">
      <c r="A1107" s="15" t="s">
        <v>1109</v>
      </c>
      <c r="B1107" s="16" t="s">
        <v>2144</v>
      </c>
      <c r="C1107" s="16" t="s">
        <v>2170</v>
      </c>
      <c r="D1107" s="16" t="s">
        <v>89</v>
      </c>
      <c r="E1107" s="16" t="s">
        <v>5</v>
      </c>
      <c r="F1107" s="4" t="s">
        <v>2185</v>
      </c>
      <c r="G1107" s="12">
        <v>179194551.62000003</v>
      </c>
      <c r="H1107" s="12">
        <v>574082727.33000004</v>
      </c>
      <c r="I1107" s="12">
        <v>1208737616.97</v>
      </c>
      <c r="J1107" s="12">
        <v>-1603625792.6800001</v>
      </c>
      <c r="K1107" s="13">
        <v>0.3121406429582293</v>
      </c>
      <c r="L1107" s="13">
        <v>0.10051183911655344</v>
      </c>
    </row>
    <row r="1108" spans="1:12" ht="12.75" customHeight="1" x14ac:dyDescent="0.3">
      <c r="A1108" s="15" t="s">
        <v>1110</v>
      </c>
      <c r="B1108" s="16" t="s">
        <v>2156</v>
      </c>
      <c r="C1108" s="16" t="s">
        <v>2171</v>
      </c>
      <c r="D1108" s="16" t="s">
        <v>8</v>
      </c>
      <c r="E1108" s="16" t="s">
        <v>15</v>
      </c>
      <c r="F1108" s="4" t="s">
        <v>2197</v>
      </c>
      <c r="G1108" s="12">
        <v>8762592.9199999999</v>
      </c>
      <c r="H1108" s="12">
        <v>164929400.34</v>
      </c>
      <c r="I1108" s="12">
        <v>245803656.69</v>
      </c>
      <c r="J1108" s="12">
        <v>-401970464.11000001</v>
      </c>
      <c r="K1108" s="13">
        <v>5.3129356572788229E-2</v>
      </c>
      <c r="L1108" s="13">
        <v>2.1334033796456708E-2</v>
      </c>
    </row>
    <row r="1109" spans="1:12" ht="12.75" customHeight="1" x14ac:dyDescent="0.3">
      <c r="A1109" s="15" t="s">
        <v>1111</v>
      </c>
      <c r="B1109" s="16" t="s">
        <v>2166</v>
      </c>
      <c r="C1109" s="16" t="s">
        <v>2165</v>
      </c>
      <c r="D1109" s="16" t="s">
        <v>8</v>
      </c>
      <c r="E1109" s="16" t="s">
        <v>15</v>
      </c>
      <c r="F1109" s="4" t="s">
        <v>2197</v>
      </c>
      <c r="G1109" s="12">
        <v>88450606.819999993</v>
      </c>
      <c r="H1109" s="12">
        <v>190570148.21000001</v>
      </c>
      <c r="I1109" s="12">
        <v>43417787.039999999</v>
      </c>
      <c r="J1109" s="12">
        <v>-145537328.43000001</v>
      </c>
      <c r="K1109" s="13">
        <v>0.4641367373159162</v>
      </c>
      <c r="L1109" s="13">
        <v>0.37801353614876171</v>
      </c>
    </row>
    <row r="1110" spans="1:12" ht="12.75" customHeight="1" x14ac:dyDescent="0.3">
      <c r="A1110" s="15" t="s">
        <v>1112</v>
      </c>
      <c r="B1110" s="16" t="s">
        <v>2160</v>
      </c>
      <c r="C1110" s="16" t="s">
        <v>2171</v>
      </c>
      <c r="D1110" s="16" t="s">
        <v>8</v>
      </c>
      <c r="E1110" s="16" t="s">
        <v>5</v>
      </c>
      <c r="F1110" s="4" t="s">
        <v>2174</v>
      </c>
      <c r="G1110" s="12">
        <v>0</v>
      </c>
      <c r="H1110" s="12">
        <v>0</v>
      </c>
      <c r="I1110" s="12">
        <v>0</v>
      </c>
      <c r="J1110" s="12">
        <v>0</v>
      </c>
      <c r="K1110" s="13" t="s">
        <v>2174</v>
      </c>
      <c r="L1110" s="13" t="s">
        <v>2174</v>
      </c>
    </row>
    <row r="1111" spans="1:12" ht="12.75" customHeight="1" x14ac:dyDescent="0.3">
      <c r="A1111" s="15" t="s">
        <v>1113</v>
      </c>
      <c r="B1111" s="16" t="s">
        <v>2166</v>
      </c>
      <c r="C1111" s="16" t="s">
        <v>2165</v>
      </c>
      <c r="D1111" s="16" t="s">
        <v>8</v>
      </c>
      <c r="E1111" s="16" t="s">
        <v>15</v>
      </c>
      <c r="F1111" s="4" t="s">
        <v>2197</v>
      </c>
      <c r="G1111" s="12">
        <v>26233096.059999999</v>
      </c>
      <c r="H1111" s="12">
        <v>55241044.560000002</v>
      </c>
      <c r="I1111" s="12">
        <v>28002245.34</v>
      </c>
      <c r="J1111" s="12">
        <v>-57010193.840000004</v>
      </c>
      <c r="K1111" s="13">
        <v>0.47488414219805253</v>
      </c>
      <c r="L1111" s="13">
        <v>0.31513766564865187</v>
      </c>
    </row>
    <row r="1112" spans="1:12" ht="12.75" customHeight="1" x14ac:dyDescent="0.3">
      <c r="A1112" s="15" t="s">
        <v>1114</v>
      </c>
      <c r="B1112" s="16" t="s">
        <v>2142</v>
      </c>
      <c r="C1112" s="16" t="s">
        <v>2171</v>
      </c>
      <c r="D1112" s="16" t="s">
        <v>89</v>
      </c>
      <c r="E1112" s="16" t="s">
        <v>15</v>
      </c>
      <c r="F1112" s="4" t="s">
        <v>2178</v>
      </c>
      <c r="G1112" s="12">
        <v>971036356.13999999</v>
      </c>
      <c r="H1112" s="12">
        <v>5221346795.8199997</v>
      </c>
      <c r="I1112" s="12">
        <v>5770891353.6000004</v>
      </c>
      <c r="J1112" s="12">
        <v>-10021201793.280001</v>
      </c>
      <c r="K1112" s="13">
        <v>0.18597430780069477</v>
      </c>
      <c r="L1112" s="13">
        <v>8.833836593971868E-2</v>
      </c>
    </row>
    <row r="1113" spans="1:12" ht="12.75" customHeight="1" x14ac:dyDescent="0.3">
      <c r="A1113" s="15" t="s">
        <v>1115</v>
      </c>
      <c r="B1113" s="16" t="s">
        <v>2161</v>
      </c>
      <c r="C1113" s="16" t="s">
        <v>2170</v>
      </c>
      <c r="D1113" s="16" t="s">
        <v>8</v>
      </c>
      <c r="E1113" s="16" t="s">
        <v>5</v>
      </c>
      <c r="F1113" s="4" t="s">
        <v>2197</v>
      </c>
      <c r="G1113" s="12">
        <v>96311077.599999994</v>
      </c>
      <c r="H1113" s="12">
        <v>87850922.790000007</v>
      </c>
      <c r="I1113" s="12">
        <v>97958951.310000002</v>
      </c>
      <c r="J1113" s="12">
        <v>-89498796.500000015</v>
      </c>
      <c r="K1113" s="13">
        <v>1.096301262881703</v>
      </c>
      <c r="L1113" s="13">
        <v>0.51833132155380957</v>
      </c>
    </row>
    <row r="1114" spans="1:12" ht="12.75" customHeight="1" x14ac:dyDescent="0.3">
      <c r="A1114" s="15" t="s">
        <v>2176</v>
      </c>
      <c r="B1114" s="16" t="s">
        <v>2151</v>
      </c>
      <c r="C1114" s="16" t="s">
        <v>2165</v>
      </c>
      <c r="D1114" s="16" t="s">
        <v>8</v>
      </c>
      <c r="E1114" s="16" t="s">
        <v>5</v>
      </c>
      <c r="F1114" s="4" t="s">
        <v>2197</v>
      </c>
      <c r="G1114" s="12">
        <v>22556020.199999999</v>
      </c>
      <c r="H1114" s="12">
        <v>68297481.430000007</v>
      </c>
      <c r="I1114" s="12">
        <v>48423919.219999999</v>
      </c>
      <c r="J1114" s="12">
        <v>-94165380.450000003</v>
      </c>
      <c r="K1114" s="13">
        <v>0.3302613760819027</v>
      </c>
      <c r="L1114" s="13">
        <v>0.19324665463565099</v>
      </c>
    </row>
    <row r="1115" spans="1:12" ht="12.75" customHeight="1" x14ac:dyDescent="0.3">
      <c r="A1115" s="15" t="s">
        <v>1116</v>
      </c>
      <c r="B1115" s="16" t="s">
        <v>2156</v>
      </c>
      <c r="C1115" s="16" t="s">
        <v>2171</v>
      </c>
      <c r="D1115" s="16" t="s">
        <v>8</v>
      </c>
      <c r="E1115" s="16" t="s">
        <v>15</v>
      </c>
      <c r="F1115" s="4" t="s">
        <v>2197</v>
      </c>
      <c r="G1115" s="12">
        <v>11956256.960000001</v>
      </c>
      <c r="H1115" s="12">
        <v>100096106.41</v>
      </c>
      <c r="I1115" s="12">
        <v>44094441.899999999</v>
      </c>
      <c r="J1115" s="12">
        <v>-132234291.34999999</v>
      </c>
      <c r="K1115" s="13">
        <v>0.11944777263389661</v>
      </c>
      <c r="L1115" s="13">
        <v>8.2919838367594326E-2</v>
      </c>
    </row>
    <row r="1116" spans="1:12" ht="12.75" customHeight="1" x14ac:dyDescent="0.3">
      <c r="A1116" s="15" t="s">
        <v>1117</v>
      </c>
      <c r="B1116" s="16" t="s">
        <v>2164</v>
      </c>
      <c r="C1116" s="16" t="s">
        <v>2172</v>
      </c>
      <c r="D1116" s="16" t="s">
        <v>4</v>
      </c>
      <c r="E1116" s="16" t="s">
        <v>15</v>
      </c>
      <c r="F1116" s="4" t="s">
        <v>2197</v>
      </c>
      <c r="G1116" s="12">
        <v>23336683.32</v>
      </c>
      <c r="H1116" s="12">
        <v>10667864.26</v>
      </c>
      <c r="I1116" s="12">
        <v>9890924.6400000006</v>
      </c>
      <c r="J1116" s="12">
        <v>2777894.42</v>
      </c>
      <c r="K1116" s="13">
        <v>2.1875684533691282</v>
      </c>
      <c r="L1116" s="13">
        <v>1.135119555607675</v>
      </c>
    </row>
    <row r="1117" spans="1:12" ht="12.75" customHeight="1" x14ac:dyDescent="0.3">
      <c r="A1117" s="15" t="s">
        <v>1118</v>
      </c>
      <c r="B1117" s="16" t="s">
        <v>2164</v>
      </c>
      <c r="C1117" s="16" t="s">
        <v>2172</v>
      </c>
      <c r="D1117" s="16" t="s">
        <v>8</v>
      </c>
      <c r="E1117" s="16" t="s">
        <v>15</v>
      </c>
      <c r="F1117" s="4" t="s">
        <v>2197</v>
      </c>
      <c r="G1117" s="12">
        <v>80020216.799999997</v>
      </c>
      <c r="H1117" s="12">
        <v>312019257.45999998</v>
      </c>
      <c r="I1117" s="12">
        <v>251399580.36000001</v>
      </c>
      <c r="J1117" s="12">
        <v>-483398621.01999998</v>
      </c>
      <c r="K1117" s="13">
        <v>0.25645922450878972</v>
      </c>
      <c r="L1117" s="13">
        <v>0.14202616495681444</v>
      </c>
    </row>
    <row r="1118" spans="1:12" ht="12.75" customHeight="1" x14ac:dyDescent="0.3">
      <c r="A1118" s="15" t="s">
        <v>1119</v>
      </c>
      <c r="B1118" s="16" t="s">
        <v>2166</v>
      </c>
      <c r="C1118" s="16" t="s">
        <v>2165</v>
      </c>
      <c r="D1118" s="16" t="s">
        <v>4</v>
      </c>
      <c r="E1118" s="16" t="s">
        <v>15</v>
      </c>
      <c r="F1118" s="4" t="s">
        <v>2197</v>
      </c>
      <c r="G1118" s="12">
        <v>18351900.66</v>
      </c>
      <c r="H1118" s="12">
        <v>50866855.490000002</v>
      </c>
      <c r="I1118" s="12">
        <v>22891453.52</v>
      </c>
      <c r="J1118" s="12">
        <v>-55406408.350000001</v>
      </c>
      <c r="K1118" s="13">
        <v>0.36078307737359211</v>
      </c>
      <c r="L1118" s="13">
        <v>0.2488112987719375</v>
      </c>
    </row>
    <row r="1119" spans="1:12" ht="12.75" customHeight="1" x14ac:dyDescent="0.3">
      <c r="A1119" s="15" t="s">
        <v>1120</v>
      </c>
      <c r="B1119" s="16" t="s">
        <v>2159</v>
      </c>
      <c r="C1119" s="16" t="s">
        <v>2165</v>
      </c>
      <c r="D1119" s="16" t="s">
        <v>89</v>
      </c>
      <c r="E1119" s="16" t="s">
        <v>5</v>
      </c>
      <c r="F1119" s="4" t="s">
        <v>2197</v>
      </c>
      <c r="G1119" s="12">
        <v>11931643.789999999</v>
      </c>
      <c r="H1119" s="12">
        <v>581263378.58000004</v>
      </c>
      <c r="I1119" s="12">
        <v>822797019.69000006</v>
      </c>
      <c r="J1119" s="12">
        <v>-1392128754.48</v>
      </c>
      <c r="K1119" s="13">
        <v>2.0527086738456605E-2</v>
      </c>
      <c r="L1119" s="13">
        <v>8.4979562166281903E-3</v>
      </c>
    </row>
    <row r="1120" spans="1:12" ht="12.75" customHeight="1" x14ac:dyDescent="0.3">
      <c r="A1120" s="15" t="s">
        <v>1121</v>
      </c>
      <c r="B1120" s="16" t="s">
        <v>2166</v>
      </c>
      <c r="C1120" s="16" t="s">
        <v>2165</v>
      </c>
      <c r="D1120" s="16" t="s">
        <v>8</v>
      </c>
      <c r="E1120" s="16" t="s">
        <v>5</v>
      </c>
      <c r="F1120" s="4" t="s">
        <v>2197</v>
      </c>
      <c r="G1120" s="12">
        <v>250954364.43000001</v>
      </c>
      <c r="H1120" s="12">
        <v>316580792.57999998</v>
      </c>
      <c r="I1120" s="12">
        <v>398092142.49000001</v>
      </c>
      <c r="J1120" s="12">
        <v>-463718570.63999999</v>
      </c>
      <c r="K1120" s="13">
        <v>0.7927024327181309</v>
      </c>
      <c r="L1120" s="13">
        <v>0.35114575089571542</v>
      </c>
    </row>
    <row r="1121" spans="1:12" ht="12.75" customHeight="1" x14ac:dyDescent="0.3">
      <c r="A1121" s="15" t="s">
        <v>1122</v>
      </c>
      <c r="B1121" s="16" t="s">
        <v>2142</v>
      </c>
      <c r="C1121" s="16" t="s">
        <v>2171</v>
      </c>
      <c r="D1121" s="16" t="s">
        <v>8</v>
      </c>
      <c r="E1121" s="16" t="s">
        <v>15</v>
      </c>
      <c r="F1121" s="4" t="s">
        <v>2197</v>
      </c>
      <c r="G1121" s="12">
        <v>3014951.25</v>
      </c>
      <c r="H1121" s="12">
        <v>135149635.84</v>
      </c>
      <c r="I1121" s="12">
        <v>202140227.00999999</v>
      </c>
      <c r="J1121" s="12">
        <v>-334274911.60000002</v>
      </c>
      <c r="K1121" s="13">
        <v>2.2308245458902452E-2</v>
      </c>
      <c r="L1121" s="13">
        <v>8.9387544129685657E-3</v>
      </c>
    </row>
    <row r="1122" spans="1:12" ht="12.75" customHeight="1" x14ac:dyDescent="0.3">
      <c r="A1122" s="15" t="s">
        <v>1123</v>
      </c>
      <c r="B1122" s="16" t="s">
        <v>2164</v>
      </c>
      <c r="C1122" s="16" t="s">
        <v>2172</v>
      </c>
      <c r="D1122" s="16" t="s">
        <v>4</v>
      </c>
      <c r="E1122" s="16" t="s">
        <v>5</v>
      </c>
      <c r="F1122" s="4" t="s">
        <v>2197</v>
      </c>
      <c r="G1122" s="12">
        <v>25087572.5</v>
      </c>
      <c r="H1122" s="12">
        <v>31717984.41</v>
      </c>
      <c r="I1122" s="12">
        <v>17218024.739999998</v>
      </c>
      <c r="J1122" s="12">
        <v>-23848436.649999999</v>
      </c>
      <c r="K1122" s="13">
        <v>0.79095733750630215</v>
      </c>
      <c r="L1122" s="13">
        <v>0.51266077752889261</v>
      </c>
    </row>
    <row r="1123" spans="1:12" ht="12.75" customHeight="1" x14ac:dyDescent="0.3">
      <c r="A1123" s="15" t="s">
        <v>1124</v>
      </c>
      <c r="B1123" s="16" t="s">
        <v>2151</v>
      </c>
      <c r="C1123" s="16" t="s">
        <v>2165</v>
      </c>
      <c r="D1123" s="16" t="s">
        <v>8</v>
      </c>
      <c r="E1123" s="16" t="s">
        <v>15</v>
      </c>
      <c r="F1123" s="4" t="s">
        <v>2197</v>
      </c>
      <c r="G1123" s="12">
        <v>7123503.6399999997</v>
      </c>
      <c r="H1123" s="12">
        <v>86959311.010000005</v>
      </c>
      <c r="I1123" s="12">
        <v>50246114.619999997</v>
      </c>
      <c r="J1123" s="12">
        <v>-130081921.99000001</v>
      </c>
      <c r="K1123" s="13">
        <v>8.1917664218623149E-2</v>
      </c>
      <c r="L1123" s="13">
        <v>5.1918527327117915E-2</v>
      </c>
    </row>
    <row r="1124" spans="1:12" ht="12.75" customHeight="1" x14ac:dyDescent="0.3">
      <c r="A1124" s="15" t="s">
        <v>1125</v>
      </c>
      <c r="B1124" s="16" t="s">
        <v>2149</v>
      </c>
      <c r="C1124" s="16" t="s">
        <v>2169</v>
      </c>
      <c r="D1124" s="16" t="s">
        <v>4</v>
      </c>
      <c r="E1124" s="16" t="s">
        <v>15</v>
      </c>
      <c r="F1124" s="4" t="s">
        <v>2197</v>
      </c>
      <c r="G1124" s="12">
        <v>19568062.82</v>
      </c>
      <c r="H1124" s="12">
        <v>28326379.370000001</v>
      </c>
      <c r="I1124" s="12">
        <v>59178220.969999999</v>
      </c>
      <c r="J1124" s="12">
        <v>-67936537.519999996</v>
      </c>
      <c r="K1124" s="13">
        <v>0.69080705883379545</v>
      </c>
      <c r="L1124" s="13">
        <v>0.22362324659467153</v>
      </c>
    </row>
    <row r="1125" spans="1:12" ht="12.75" customHeight="1" x14ac:dyDescent="0.3">
      <c r="A1125" s="15" t="s">
        <v>1126</v>
      </c>
      <c r="B1125" s="16" t="s">
        <v>2151</v>
      </c>
      <c r="C1125" s="16" t="s">
        <v>2165</v>
      </c>
      <c r="D1125" s="16" t="s">
        <v>66</v>
      </c>
      <c r="E1125" s="16" t="s">
        <v>66</v>
      </c>
      <c r="F1125" s="4" t="s">
        <v>2174</v>
      </c>
      <c r="G1125" s="12">
        <v>0</v>
      </c>
      <c r="H1125" s="12">
        <v>0</v>
      </c>
      <c r="I1125" s="12">
        <v>0</v>
      </c>
      <c r="J1125" s="12">
        <v>0</v>
      </c>
      <c r="K1125" s="13" t="s">
        <v>2174</v>
      </c>
      <c r="L1125" s="13" t="s">
        <v>2174</v>
      </c>
    </row>
    <row r="1126" spans="1:12" ht="12.75" customHeight="1" x14ac:dyDescent="0.3">
      <c r="A1126" s="15" t="s">
        <v>1127</v>
      </c>
      <c r="B1126" s="16" t="s">
        <v>2163</v>
      </c>
      <c r="C1126" s="16" t="s">
        <v>2172</v>
      </c>
      <c r="D1126" s="16" t="s">
        <v>4</v>
      </c>
      <c r="E1126" s="16" t="s">
        <v>5</v>
      </c>
      <c r="F1126" s="4" t="s">
        <v>2197</v>
      </c>
      <c r="G1126" s="12">
        <v>29013905.620000001</v>
      </c>
      <c r="H1126" s="12">
        <v>17635541.399999999</v>
      </c>
      <c r="I1126" s="12">
        <v>17594888.75</v>
      </c>
      <c r="J1126" s="12">
        <v>-6216524.5299999975</v>
      </c>
      <c r="K1126" s="13">
        <v>1.6451950616044033</v>
      </c>
      <c r="L1126" s="13">
        <v>0.82354673208552931</v>
      </c>
    </row>
    <row r="1127" spans="1:12" ht="12.75" customHeight="1" x14ac:dyDescent="0.3">
      <c r="A1127" s="15" t="s">
        <v>1128</v>
      </c>
      <c r="B1127" s="16" t="s">
        <v>2143</v>
      </c>
      <c r="C1127" s="16" t="s">
        <v>2170</v>
      </c>
      <c r="D1127" s="16" t="s">
        <v>8</v>
      </c>
      <c r="E1127" s="16" t="s">
        <v>5</v>
      </c>
      <c r="F1127" s="4" t="s">
        <v>2174</v>
      </c>
      <c r="G1127" s="12">
        <v>0</v>
      </c>
      <c r="H1127" s="12">
        <v>0</v>
      </c>
      <c r="I1127" s="12">
        <v>0</v>
      </c>
      <c r="J1127" s="12">
        <v>0</v>
      </c>
      <c r="K1127" s="13" t="s">
        <v>2174</v>
      </c>
      <c r="L1127" s="13" t="s">
        <v>2174</v>
      </c>
    </row>
    <row r="1128" spans="1:12" ht="12.75" customHeight="1" x14ac:dyDescent="0.3">
      <c r="A1128" s="15" t="s">
        <v>1129</v>
      </c>
      <c r="B1128" s="16" t="s">
        <v>2143</v>
      </c>
      <c r="C1128" s="16" t="s">
        <v>2170</v>
      </c>
      <c r="D1128" s="16" t="s">
        <v>8</v>
      </c>
      <c r="E1128" s="16" t="s">
        <v>5</v>
      </c>
      <c r="F1128" s="4" t="s">
        <v>2185</v>
      </c>
      <c r="G1128" s="12">
        <v>0</v>
      </c>
      <c r="H1128" s="12">
        <v>10591660.189999999</v>
      </c>
      <c r="I1128" s="12">
        <v>60054022.409999996</v>
      </c>
      <c r="J1128" s="12">
        <v>-70645682.599999994</v>
      </c>
      <c r="K1128" s="13">
        <v>0</v>
      </c>
      <c r="L1128" s="13">
        <v>0</v>
      </c>
    </row>
    <row r="1129" spans="1:12" ht="12.75" customHeight="1" x14ac:dyDescent="0.3">
      <c r="A1129" s="15" t="s">
        <v>1130</v>
      </c>
      <c r="B1129" s="16" t="s">
        <v>2156</v>
      </c>
      <c r="C1129" s="16" t="s">
        <v>2171</v>
      </c>
      <c r="D1129" s="16" t="s">
        <v>8</v>
      </c>
      <c r="E1129" s="16" t="s">
        <v>5</v>
      </c>
      <c r="F1129" s="4" t="s">
        <v>2178</v>
      </c>
      <c r="G1129" s="12">
        <v>138839.14000000001</v>
      </c>
      <c r="H1129" s="12">
        <v>90427243.890000001</v>
      </c>
      <c r="I1129" s="12">
        <v>136346085.06</v>
      </c>
      <c r="J1129" s="12">
        <v>-226634489.81</v>
      </c>
      <c r="K1129" s="13">
        <v>1.5353684799781198E-3</v>
      </c>
      <c r="L1129" s="13">
        <v>6.1223751771361044E-4</v>
      </c>
    </row>
    <row r="1130" spans="1:12" ht="12.75" customHeight="1" x14ac:dyDescent="0.3">
      <c r="A1130" s="15" t="s">
        <v>1131</v>
      </c>
      <c r="B1130" s="16" t="s">
        <v>2143</v>
      </c>
      <c r="C1130" s="16" t="s">
        <v>2170</v>
      </c>
      <c r="D1130" s="16" t="s">
        <v>89</v>
      </c>
      <c r="E1130" s="16" t="s">
        <v>5</v>
      </c>
      <c r="F1130" s="4" t="s">
        <v>2197</v>
      </c>
      <c r="G1130" s="12">
        <v>1726518478.1700001</v>
      </c>
      <c r="H1130" s="12">
        <v>6179215883.04</v>
      </c>
      <c r="I1130" s="12">
        <v>7174261450.6599998</v>
      </c>
      <c r="J1130" s="12">
        <v>-11626958855.529999</v>
      </c>
      <c r="K1130" s="13">
        <v>0.27940737317638459</v>
      </c>
      <c r="L1130" s="13">
        <v>0.12929354916511576</v>
      </c>
    </row>
    <row r="1131" spans="1:12" ht="12.75" customHeight="1" x14ac:dyDescent="0.3">
      <c r="A1131" s="15" t="s">
        <v>1132</v>
      </c>
      <c r="B1131" s="16" t="s">
        <v>2158</v>
      </c>
      <c r="C1131" s="16" t="s">
        <v>2172</v>
      </c>
      <c r="D1131" s="16" t="s">
        <v>8</v>
      </c>
      <c r="E1131" s="16" t="s">
        <v>5</v>
      </c>
      <c r="F1131" s="4" t="s">
        <v>2178</v>
      </c>
      <c r="G1131" s="12">
        <v>49542580.719999999</v>
      </c>
      <c r="H1131" s="12">
        <v>126338218.67</v>
      </c>
      <c r="I1131" s="12">
        <v>70159300.719999999</v>
      </c>
      <c r="J1131" s="12">
        <v>-146954938.67000002</v>
      </c>
      <c r="K1131" s="13">
        <v>0.39214246679705855</v>
      </c>
      <c r="L1131" s="13">
        <v>0.25212827558229872</v>
      </c>
    </row>
    <row r="1132" spans="1:12" ht="12.75" customHeight="1" x14ac:dyDescent="0.3">
      <c r="A1132" s="15" t="s">
        <v>1133</v>
      </c>
      <c r="B1132" s="16" t="s">
        <v>2158</v>
      </c>
      <c r="C1132" s="16" t="s">
        <v>2172</v>
      </c>
      <c r="D1132" s="16" t="s">
        <v>8</v>
      </c>
      <c r="E1132" s="16" t="s">
        <v>15</v>
      </c>
      <c r="F1132" s="4" t="s">
        <v>2197</v>
      </c>
      <c r="G1132" s="12">
        <v>43465092.939999998</v>
      </c>
      <c r="H1132" s="12">
        <v>103494238.26000001</v>
      </c>
      <c r="I1132" s="12">
        <v>115752907.42</v>
      </c>
      <c r="J1132" s="12">
        <v>-175782052.74000001</v>
      </c>
      <c r="K1132" s="13">
        <v>0.41997596842837032</v>
      </c>
      <c r="L1132" s="13">
        <v>0.19824701847402401</v>
      </c>
    </row>
    <row r="1133" spans="1:12" ht="12.75" customHeight="1" x14ac:dyDescent="0.3">
      <c r="A1133" s="15" t="s">
        <v>1134</v>
      </c>
      <c r="B1133" s="16" t="s">
        <v>2159</v>
      </c>
      <c r="C1133" s="16" t="s">
        <v>2165</v>
      </c>
      <c r="D1133" s="16" t="s">
        <v>8</v>
      </c>
      <c r="E1133" s="16" t="s">
        <v>5</v>
      </c>
      <c r="F1133" s="4" t="s">
        <v>2197</v>
      </c>
      <c r="G1133" s="12">
        <v>725949.28</v>
      </c>
      <c r="H1133" s="12">
        <v>470506475.74000001</v>
      </c>
      <c r="I1133" s="12">
        <v>1013808741.67</v>
      </c>
      <c r="J1133" s="12">
        <v>-1483589268.1300001</v>
      </c>
      <c r="K1133" s="13">
        <v>1.5429102837707948E-3</v>
      </c>
      <c r="L1133" s="13">
        <v>4.8908026508460783E-4</v>
      </c>
    </row>
    <row r="1134" spans="1:12" ht="12.75" customHeight="1" x14ac:dyDescent="0.3">
      <c r="A1134" s="15" t="s">
        <v>1135</v>
      </c>
      <c r="B1134" s="16" t="s">
        <v>2143</v>
      </c>
      <c r="C1134" s="16" t="s">
        <v>2170</v>
      </c>
      <c r="D1134" s="16" t="s">
        <v>8</v>
      </c>
      <c r="E1134" s="16" t="s">
        <v>5</v>
      </c>
      <c r="F1134" s="4" t="s">
        <v>2186</v>
      </c>
      <c r="G1134" s="12">
        <v>0</v>
      </c>
      <c r="H1134" s="12">
        <v>30158552.5</v>
      </c>
      <c r="I1134" s="12">
        <v>117437435.69</v>
      </c>
      <c r="J1134" s="12">
        <v>-147595988.19</v>
      </c>
      <c r="K1134" s="13">
        <v>0</v>
      </c>
      <c r="L1134" s="13">
        <v>0</v>
      </c>
    </row>
    <row r="1135" spans="1:12" ht="12.75" customHeight="1" x14ac:dyDescent="0.3">
      <c r="A1135" s="15" t="s">
        <v>1136</v>
      </c>
      <c r="B1135" s="16" t="s">
        <v>2151</v>
      </c>
      <c r="C1135" s="16" t="s">
        <v>2165</v>
      </c>
      <c r="D1135" s="16" t="s">
        <v>8</v>
      </c>
      <c r="E1135" s="16" t="s">
        <v>15</v>
      </c>
      <c r="F1135" s="4" t="s">
        <v>2197</v>
      </c>
      <c r="G1135" s="12">
        <v>39810662.479999997</v>
      </c>
      <c r="H1135" s="12">
        <v>152109643.75999999</v>
      </c>
      <c r="I1135" s="12">
        <v>188083634.19</v>
      </c>
      <c r="J1135" s="12">
        <v>-300382615.47000003</v>
      </c>
      <c r="K1135" s="13">
        <v>0.2617234614184859</v>
      </c>
      <c r="L1135" s="13">
        <v>0.11702365996147396</v>
      </c>
    </row>
    <row r="1136" spans="1:12" ht="12.75" customHeight="1" x14ac:dyDescent="0.3">
      <c r="A1136" s="15" t="s">
        <v>1137</v>
      </c>
      <c r="B1136" s="16" t="s">
        <v>2148</v>
      </c>
      <c r="C1136" s="16" t="s">
        <v>2165</v>
      </c>
      <c r="D1136" s="16" t="s">
        <v>8</v>
      </c>
      <c r="E1136" s="16" t="s">
        <v>15</v>
      </c>
      <c r="F1136" s="4" t="s">
        <v>2197</v>
      </c>
      <c r="G1136" s="12">
        <v>24246492.710000001</v>
      </c>
      <c r="H1136" s="12">
        <v>73183023.960000008</v>
      </c>
      <c r="I1136" s="12">
        <v>48334824.530000001</v>
      </c>
      <c r="J1136" s="12">
        <v>-97271355.780000001</v>
      </c>
      <c r="K1136" s="13">
        <v>0.33131307505484497</v>
      </c>
      <c r="L1136" s="13">
        <v>0.19953029955097751</v>
      </c>
    </row>
    <row r="1137" spans="1:12" ht="12.75" customHeight="1" x14ac:dyDescent="0.3">
      <c r="A1137" s="15" t="s">
        <v>1138</v>
      </c>
      <c r="B1137" s="16" t="s">
        <v>2163</v>
      </c>
      <c r="C1137" s="16" t="s">
        <v>2172</v>
      </c>
      <c r="D1137" s="16" t="s">
        <v>4</v>
      </c>
      <c r="E1137" s="16" t="s">
        <v>15</v>
      </c>
      <c r="F1137" s="4" t="s">
        <v>2197</v>
      </c>
      <c r="G1137" s="12">
        <v>35131119.979999997</v>
      </c>
      <c r="H1137" s="12">
        <v>51995929.270000003</v>
      </c>
      <c r="I1137" s="12">
        <v>20868555.050000001</v>
      </c>
      <c r="J1137" s="12">
        <v>-37733364.340000004</v>
      </c>
      <c r="K1137" s="13">
        <v>0.67565135335064652</v>
      </c>
      <c r="L1137" s="13">
        <v>0.48214325961210608</v>
      </c>
    </row>
    <row r="1138" spans="1:12" ht="12.75" customHeight="1" x14ac:dyDescent="0.3">
      <c r="A1138" s="15" t="s">
        <v>1139</v>
      </c>
      <c r="B1138" s="16" t="s">
        <v>2142</v>
      </c>
      <c r="C1138" s="16" t="s">
        <v>2171</v>
      </c>
      <c r="D1138" s="16" t="s">
        <v>4</v>
      </c>
      <c r="E1138" s="16" t="s">
        <v>15</v>
      </c>
      <c r="F1138" s="4" t="s">
        <v>2178</v>
      </c>
      <c r="G1138" s="12">
        <v>68606.55</v>
      </c>
      <c r="H1138" s="12">
        <v>27658776.370000001</v>
      </c>
      <c r="I1138" s="12">
        <v>20384204.93</v>
      </c>
      <c r="J1138" s="12">
        <v>-47974374.75</v>
      </c>
      <c r="K1138" s="13">
        <v>2.4804622258855192E-3</v>
      </c>
      <c r="L1138" s="13">
        <v>1.428024409467695E-3</v>
      </c>
    </row>
    <row r="1139" spans="1:12" ht="12.75" customHeight="1" x14ac:dyDescent="0.3">
      <c r="A1139" s="15" t="s">
        <v>1140</v>
      </c>
      <c r="B1139" s="16" t="s">
        <v>2143</v>
      </c>
      <c r="C1139" s="16" t="s">
        <v>2170</v>
      </c>
      <c r="D1139" s="16" t="s">
        <v>4</v>
      </c>
      <c r="E1139" s="16" t="s">
        <v>5</v>
      </c>
      <c r="F1139" s="4" t="s">
        <v>2174</v>
      </c>
      <c r="G1139" s="12">
        <v>0</v>
      </c>
      <c r="H1139" s="12">
        <v>0</v>
      </c>
      <c r="I1139" s="12">
        <v>0</v>
      </c>
      <c r="J1139" s="12">
        <v>0</v>
      </c>
      <c r="K1139" s="13" t="s">
        <v>2174</v>
      </c>
      <c r="L1139" s="13" t="s">
        <v>2174</v>
      </c>
    </row>
    <row r="1140" spans="1:12" ht="12.75" customHeight="1" x14ac:dyDescent="0.3">
      <c r="A1140" s="15" t="s">
        <v>1141</v>
      </c>
      <c r="B1140" s="16" t="s">
        <v>2154</v>
      </c>
      <c r="C1140" s="16" t="s">
        <v>2170</v>
      </c>
      <c r="D1140" s="16" t="s">
        <v>89</v>
      </c>
      <c r="E1140" s="16" t="s">
        <v>5</v>
      </c>
      <c r="F1140" s="4" t="s">
        <v>2197</v>
      </c>
      <c r="G1140" s="12">
        <v>1099834766.8800001</v>
      </c>
      <c r="H1140" s="12">
        <v>948246803.94000006</v>
      </c>
      <c r="I1140" s="12">
        <v>1510442222.3599999</v>
      </c>
      <c r="J1140" s="12">
        <v>-1358854259.4199998</v>
      </c>
      <c r="K1140" s="13">
        <v>1.1598612959307077</v>
      </c>
      <c r="L1140" s="13">
        <v>0.44732569068936101</v>
      </c>
    </row>
    <row r="1141" spans="1:12" ht="12.75" customHeight="1" x14ac:dyDescent="0.3">
      <c r="A1141" s="15" t="s">
        <v>1142</v>
      </c>
      <c r="B1141" s="16" t="s">
        <v>2164</v>
      </c>
      <c r="C1141" s="16" t="s">
        <v>2172</v>
      </c>
      <c r="D1141" s="16" t="s">
        <v>4</v>
      </c>
      <c r="E1141" s="16" t="s">
        <v>5</v>
      </c>
      <c r="F1141" s="4" t="s">
        <v>2197</v>
      </c>
      <c r="G1141" s="12">
        <v>27160547.34</v>
      </c>
      <c r="H1141" s="12">
        <v>15132315.15</v>
      </c>
      <c r="I1141" s="12">
        <v>23141547.510000002</v>
      </c>
      <c r="J1141" s="12">
        <v>-11113315.320000002</v>
      </c>
      <c r="K1141" s="13">
        <v>1.7948705846243229</v>
      </c>
      <c r="L1141" s="13">
        <v>0.70963695463080279</v>
      </c>
    </row>
    <row r="1142" spans="1:12" ht="12.75" customHeight="1" x14ac:dyDescent="0.3">
      <c r="A1142" s="15" t="s">
        <v>1143</v>
      </c>
      <c r="B1142" s="16" t="s">
        <v>2152</v>
      </c>
      <c r="C1142" s="16" t="s">
        <v>2169</v>
      </c>
      <c r="D1142" s="16" t="s">
        <v>8</v>
      </c>
      <c r="E1142" s="16" t="s">
        <v>5</v>
      </c>
      <c r="F1142" s="4" t="s">
        <v>2197</v>
      </c>
      <c r="G1142" s="12">
        <v>130325271.89</v>
      </c>
      <c r="H1142" s="12">
        <v>247705116.19999999</v>
      </c>
      <c r="I1142" s="12">
        <v>100956090.40000001</v>
      </c>
      <c r="J1142" s="12">
        <v>-218335934.70999998</v>
      </c>
      <c r="K1142" s="13">
        <v>0.52613072305205788</v>
      </c>
      <c r="L1142" s="13">
        <v>0.37378770400320183</v>
      </c>
    </row>
    <row r="1143" spans="1:12" ht="12.75" customHeight="1" x14ac:dyDescent="0.3">
      <c r="A1143" s="15" t="s">
        <v>1144</v>
      </c>
      <c r="B1143" s="16" t="s">
        <v>2146</v>
      </c>
      <c r="C1143" s="16" t="s">
        <v>2171</v>
      </c>
      <c r="D1143" s="16" t="s">
        <v>8</v>
      </c>
      <c r="E1143" s="16" t="s">
        <v>15</v>
      </c>
      <c r="F1143" s="4" t="s">
        <v>2184</v>
      </c>
      <c r="G1143" s="12">
        <v>134391521.10999998</v>
      </c>
      <c r="H1143" s="12">
        <v>262087683.86000001</v>
      </c>
      <c r="I1143" s="12">
        <v>2457174587.2799997</v>
      </c>
      <c r="J1143" s="12">
        <v>-2584870750.0299997</v>
      </c>
      <c r="K1143" s="13">
        <v>0.51277312665248409</v>
      </c>
      <c r="L1143" s="13">
        <v>4.9422051905886534E-2</v>
      </c>
    </row>
    <row r="1144" spans="1:12" ht="12.75" customHeight="1" x14ac:dyDescent="0.3">
      <c r="A1144" s="15" t="s">
        <v>1145</v>
      </c>
      <c r="B1144" s="16" t="s">
        <v>2142</v>
      </c>
      <c r="C1144" s="16" t="s">
        <v>2171</v>
      </c>
      <c r="D1144" s="16" t="s">
        <v>8</v>
      </c>
      <c r="E1144" s="16" t="s">
        <v>15</v>
      </c>
      <c r="F1144" s="4" t="s">
        <v>2181</v>
      </c>
      <c r="G1144" s="12">
        <v>750174.94</v>
      </c>
      <c r="H1144" s="12">
        <v>101724120.23999999</v>
      </c>
      <c r="I1144" s="12">
        <v>67994199.420000002</v>
      </c>
      <c r="J1144" s="12">
        <v>-168968144.72</v>
      </c>
      <c r="K1144" s="13">
        <v>7.3746023876155959E-3</v>
      </c>
      <c r="L1144" s="13">
        <v>4.4201176484827331E-3</v>
      </c>
    </row>
    <row r="1145" spans="1:12" ht="12.75" customHeight="1" x14ac:dyDescent="0.3">
      <c r="A1145" s="15" t="s">
        <v>1146</v>
      </c>
      <c r="B1145" s="16" t="s">
        <v>2146</v>
      </c>
      <c r="C1145" s="16" t="s">
        <v>2171</v>
      </c>
      <c r="D1145" s="16" t="s">
        <v>8</v>
      </c>
      <c r="E1145" s="16" t="s">
        <v>15</v>
      </c>
      <c r="F1145" s="4" t="s">
        <v>2197</v>
      </c>
      <c r="G1145" s="12">
        <v>21748709.539999999</v>
      </c>
      <c r="H1145" s="12">
        <v>246166873.16999999</v>
      </c>
      <c r="I1145" s="12">
        <v>495805751.20999998</v>
      </c>
      <c r="J1145" s="12">
        <v>-720223914.83999991</v>
      </c>
      <c r="K1145" s="13">
        <v>8.8349456853930919E-2</v>
      </c>
      <c r="L1145" s="13">
        <v>2.9312010747260985E-2</v>
      </c>
    </row>
    <row r="1146" spans="1:12" ht="12.75" customHeight="1" x14ac:dyDescent="0.3">
      <c r="A1146" s="15" t="s">
        <v>1147</v>
      </c>
      <c r="B1146" s="16" t="s">
        <v>2163</v>
      </c>
      <c r="C1146" s="16" t="s">
        <v>2172</v>
      </c>
      <c r="D1146" s="16" t="s">
        <v>4</v>
      </c>
      <c r="E1146" s="16" t="s">
        <v>5</v>
      </c>
      <c r="F1146" s="4" t="s">
        <v>2197</v>
      </c>
      <c r="G1146" s="12">
        <v>33002848.289999999</v>
      </c>
      <c r="H1146" s="12">
        <v>19044642.399999999</v>
      </c>
      <c r="I1146" s="12">
        <v>23430146.859999999</v>
      </c>
      <c r="J1146" s="12">
        <v>-9471940.9699999988</v>
      </c>
      <c r="K1146" s="13">
        <v>1.7329203456190914</v>
      </c>
      <c r="L1146" s="13">
        <v>0.77699851759076155</v>
      </c>
    </row>
    <row r="1147" spans="1:12" ht="12.75" customHeight="1" x14ac:dyDescent="0.3">
      <c r="A1147" s="15" t="s">
        <v>1148</v>
      </c>
      <c r="B1147" s="16" t="s">
        <v>2142</v>
      </c>
      <c r="C1147" s="16" t="s">
        <v>2171</v>
      </c>
      <c r="D1147" s="16" t="s">
        <v>8</v>
      </c>
      <c r="E1147" s="16" t="s">
        <v>15</v>
      </c>
      <c r="F1147" s="4" t="s">
        <v>2174</v>
      </c>
      <c r="G1147" s="12">
        <v>0</v>
      </c>
      <c r="H1147" s="12">
        <v>0</v>
      </c>
      <c r="I1147" s="12">
        <v>0</v>
      </c>
      <c r="J1147" s="12">
        <v>0</v>
      </c>
      <c r="K1147" s="13" t="s">
        <v>2174</v>
      </c>
      <c r="L1147" s="13" t="s">
        <v>2174</v>
      </c>
    </row>
    <row r="1148" spans="1:12" ht="12.75" customHeight="1" x14ac:dyDescent="0.3">
      <c r="A1148" s="15" t="s">
        <v>1149</v>
      </c>
      <c r="B1148" s="16" t="s">
        <v>2153</v>
      </c>
      <c r="C1148" s="16" t="s">
        <v>2169</v>
      </c>
      <c r="D1148" s="16" t="s">
        <v>8</v>
      </c>
      <c r="E1148" s="16" t="s">
        <v>15</v>
      </c>
      <c r="F1148" s="4" t="s">
        <v>2197</v>
      </c>
      <c r="G1148" s="12">
        <v>58528840.719999999</v>
      </c>
      <c r="H1148" s="12">
        <v>66956814.259999998</v>
      </c>
      <c r="I1148" s="12">
        <v>57201475.310000002</v>
      </c>
      <c r="J1148" s="12">
        <v>-65629448.850000001</v>
      </c>
      <c r="K1148" s="13">
        <v>0.87412821782002148</v>
      </c>
      <c r="L1148" s="13">
        <v>0.47140501792271916</v>
      </c>
    </row>
    <row r="1149" spans="1:12" ht="12.75" customHeight="1" x14ac:dyDescent="0.3">
      <c r="A1149" s="15" t="s">
        <v>1150</v>
      </c>
      <c r="B1149" s="16" t="s">
        <v>2145</v>
      </c>
      <c r="C1149" s="16" t="s">
        <v>2171</v>
      </c>
      <c r="D1149" s="16" t="s">
        <v>4</v>
      </c>
      <c r="E1149" s="16" t="s">
        <v>5</v>
      </c>
      <c r="F1149" s="4" t="s">
        <v>2174</v>
      </c>
      <c r="G1149" s="12">
        <v>0</v>
      </c>
      <c r="H1149" s="12">
        <v>0</v>
      </c>
      <c r="I1149" s="12">
        <v>0</v>
      </c>
      <c r="J1149" s="12">
        <v>0</v>
      </c>
      <c r="K1149" s="13" t="s">
        <v>2174</v>
      </c>
      <c r="L1149" s="13" t="s">
        <v>2174</v>
      </c>
    </row>
    <row r="1150" spans="1:12" ht="12.75" customHeight="1" x14ac:dyDescent="0.3">
      <c r="A1150" s="15" t="s">
        <v>1151</v>
      </c>
      <c r="B1150" s="16" t="s">
        <v>2142</v>
      </c>
      <c r="C1150" s="16" t="s">
        <v>2171</v>
      </c>
      <c r="D1150" s="16" t="s">
        <v>8</v>
      </c>
      <c r="E1150" s="16" t="s">
        <v>15</v>
      </c>
      <c r="F1150" s="4" t="s">
        <v>2197</v>
      </c>
      <c r="G1150" s="12">
        <v>36909128.310000002</v>
      </c>
      <c r="H1150" s="12">
        <v>483417986.51999998</v>
      </c>
      <c r="I1150" s="12">
        <v>297026660.08999997</v>
      </c>
      <c r="J1150" s="12">
        <v>-743535518.29999995</v>
      </c>
      <c r="K1150" s="13">
        <v>7.635034140061521E-2</v>
      </c>
      <c r="L1150" s="13">
        <v>4.7292435754824336E-2</v>
      </c>
    </row>
    <row r="1151" spans="1:12" ht="12.75" customHeight="1" x14ac:dyDescent="0.3">
      <c r="A1151" s="15" t="s">
        <v>1152</v>
      </c>
      <c r="B1151" s="16" t="s">
        <v>2155</v>
      </c>
      <c r="C1151" s="16" t="s">
        <v>2171</v>
      </c>
      <c r="D1151" s="16" t="s">
        <v>8</v>
      </c>
      <c r="E1151" s="16" t="s">
        <v>5</v>
      </c>
      <c r="F1151" s="4" t="s">
        <v>2178</v>
      </c>
      <c r="G1151" s="12">
        <v>3882232.81</v>
      </c>
      <c r="H1151" s="12">
        <v>98499926.230000004</v>
      </c>
      <c r="I1151" s="12">
        <v>144711960.08000001</v>
      </c>
      <c r="J1151" s="12">
        <v>-239329653.5</v>
      </c>
      <c r="K1151" s="13">
        <v>3.9413560584145829E-2</v>
      </c>
      <c r="L1151" s="13">
        <v>1.5962348176732085E-2</v>
      </c>
    </row>
    <row r="1152" spans="1:12" ht="12.75" customHeight="1" x14ac:dyDescent="0.3">
      <c r="A1152" s="15" t="s">
        <v>1153</v>
      </c>
      <c r="B1152" s="16" t="s">
        <v>2158</v>
      </c>
      <c r="C1152" s="16" t="s">
        <v>2172</v>
      </c>
      <c r="D1152" s="16" t="s">
        <v>4</v>
      </c>
      <c r="E1152" s="16" t="s">
        <v>15</v>
      </c>
      <c r="F1152" s="4" t="s">
        <v>2197</v>
      </c>
      <c r="G1152" s="12">
        <v>12784949.51</v>
      </c>
      <c r="H1152" s="12">
        <v>49461137.18</v>
      </c>
      <c r="I1152" s="12">
        <v>25523530.120000001</v>
      </c>
      <c r="J1152" s="12">
        <v>-62199717.790000007</v>
      </c>
      <c r="K1152" s="13">
        <v>0.25848474658948389</v>
      </c>
      <c r="L1152" s="13">
        <v>0.17050084997843287</v>
      </c>
    </row>
    <row r="1153" spans="1:12" ht="12.75" customHeight="1" x14ac:dyDescent="0.3">
      <c r="A1153" s="15" t="s">
        <v>1154</v>
      </c>
      <c r="B1153" s="16" t="s">
        <v>2158</v>
      </c>
      <c r="C1153" s="16" t="s">
        <v>2172</v>
      </c>
      <c r="D1153" s="16" t="s">
        <v>8</v>
      </c>
      <c r="E1153" s="16" t="s">
        <v>15</v>
      </c>
      <c r="F1153" s="4" t="s">
        <v>2197</v>
      </c>
      <c r="G1153" s="12">
        <v>69179599.569999993</v>
      </c>
      <c r="H1153" s="12">
        <v>256528737.16999999</v>
      </c>
      <c r="I1153" s="12">
        <v>280537093.93000001</v>
      </c>
      <c r="J1153" s="12">
        <v>-467886231.52999997</v>
      </c>
      <c r="K1153" s="13">
        <v>0.26967582787481276</v>
      </c>
      <c r="L1153" s="13">
        <v>0.12881027904588285</v>
      </c>
    </row>
    <row r="1154" spans="1:12" ht="12.75" customHeight="1" x14ac:dyDescent="0.3">
      <c r="A1154" s="15" t="s">
        <v>1155</v>
      </c>
      <c r="B1154" s="16" t="s">
        <v>2151</v>
      </c>
      <c r="C1154" s="16" t="s">
        <v>2165</v>
      </c>
      <c r="D1154" s="16" t="s">
        <v>8</v>
      </c>
      <c r="E1154" s="16" t="s">
        <v>5</v>
      </c>
      <c r="F1154" s="4" t="s">
        <v>2197</v>
      </c>
      <c r="G1154" s="12">
        <v>412658686.07999998</v>
      </c>
      <c r="H1154" s="12">
        <v>486660324.45999998</v>
      </c>
      <c r="I1154" s="12">
        <v>903167551.75</v>
      </c>
      <c r="J1154" s="12">
        <v>-977169190.13</v>
      </c>
      <c r="K1154" s="13">
        <v>0.84793985730784105</v>
      </c>
      <c r="L1154" s="13">
        <v>0.29691351939587096</v>
      </c>
    </row>
    <row r="1155" spans="1:12" ht="12.75" customHeight="1" x14ac:dyDescent="0.3">
      <c r="A1155" s="15" t="s">
        <v>1156</v>
      </c>
      <c r="B1155" s="16" t="s">
        <v>2163</v>
      </c>
      <c r="C1155" s="16" t="s">
        <v>2172</v>
      </c>
      <c r="D1155" s="16" t="s">
        <v>4</v>
      </c>
      <c r="E1155" s="16" t="s">
        <v>5</v>
      </c>
      <c r="F1155" s="4" t="s">
        <v>2197</v>
      </c>
      <c r="G1155" s="12">
        <v>14752210.470000001</v>
      </c>
      <c r="H1155" s="12">
        <v>14782487.41</v>
      </c>
      <c r="I1155" s="12">
        <v>12785439.75</v>
      </c>
      <c r="J1155" s="12">
        <v>-12815716.689999999</v>
      </c>
      <c r="K1155" s="13">
        <v>0.99795183725443137</v>
      </c>
      <c r="L1155" s="13">
        <v>0.53512222316826519</v>
      </c>
    </row>
    <row r="1156" spans="1:12" ht="12.75" customHeight="1" x14ac:dyDescent="0.3">
      <c r="A1156" s="15" t="s">
        <v>1157</v>
      </c>
      <c r="B1156" s="16" t="s">
        <v>2167</v>
      </c>
      <c r="C1156" s="16" t="s">
        <v>2170</v>
      </c>
      <c r="D1156" s="16" t="s">
        <v>4</v>
      </c>
      <c r="E1156" s="16" t="s">
        <v>5</v>
      </c>
      <c r="F1156" s="4" t="s">
        <v>2180</v>
      </c>
      <c r="G1156" s="12">
        <v>8230922.9799999995</v>
      </c>
      <c r="H1156" s="12">
        <v>4420589.18</v>
      </c>
      <c r="I1156" s="12">
        <v>18242239.329999998</v>
      </c>
      <c r="J1156" s="12">
        <v>-14431905.529999997</v>
      </c>
      <c r="K1156" s="13">
        <v>1.8619515736135426</v>
      </c>
      <c r="L1156" s="13">
        <v>0.36319045419984075</v>
      </c>
    </row>
    <row r="1157" spans="1:12" ht="12.75" customHeight="1" x14ac:dyDescent="0.3">
      <c r="A1157" s="15" t="s">
        <v>1158</v>
      </c>
      <c r="B1157" s="16" t="s">
        <v>2142</v>
      </c>
      <c r="C1157" s="16" t="s">
        <v>2171</v>
      </c>
      <c r="D1157" s="16" t="s">
        <v>8</v>
      </c>
      <c r="E1157" s="16" t="s">
        <v>15</v>
      </c>
      <c r="F1157" s="4" t="s">
        <v>2197</v>
      </c>
      <c r="G1157" s="12">
        <v>412200.29</v>
      </c>
      <c r="H1157" s="12">
        <v>100928695.91</v>
      </c>
      <c r="I1157" s="12">
        <v>168701998.91999999</v>
      </c>
      <c r="J1157" s="12">
        <v>-269218494.53999996</v>
      </c>
      <c r="K1157" s="13">
        <v>4.0840742692996521E-3</v>
      </c>
      <c r="L1157" s="13">
        <v>1.5287587722899612E-3</v>
      </c>
    </row>
    <row r="1158" spans="1:12" ht="12.75" customHeight="1" x14ac:dyDescent="0.3">
      <c r="A1158" s="15" t="s">
        <v>1159</v>
      </c>
      <c r="B1158" s="16" t="s">
        <v>2159</v>
      </c>
      <c r="C1158" s="16" t="s">
        <v>2165</v>
      </c>
      <c r="D1158" s="16" t="s">
        <v>89</v>
      </c>
      <c r="E1158" s="16" t="s">
        <v>5</v>
      </c>
      <c r="F1158" s="4" t="s">
        <v>2197</v>
      </c>
      <c r="G1158" s="12">
        <v>424549765.26999998</v>
      </c>
      <c r="H1158" s="12">
        <v>1207251313.76</v>
      </c>
      <c r="I1158" s="12">
        <v>1946129443.5899999</v>
      </c>
      <c r="J1158" s="12">
        <v>-2728830992.0799999</v>
      </c>
      <c r="K1158" s="13">
        <v>0.35166643467774261</v>
      </c>
      <c r="L1158" s="13">
        <v>0.13463320732215606</v>
      </c>
    </row>
    <row r="1159" spans="1:12" ht="12.75" customHeight="1" x14ac:dyDescent="0.3">
      <c r="A1159" s="15" t="s">
        <v>1160</v>
      </c>
      <c r="B1159" s="16" t="s">
        <v>2158</v>
      </c>
      <c r="C1159" s="16" t="s">
        <v>2172</v>
      </c>
      <c r="D1159" s="16" t="s">
        <v>8</v>
      </c>
      <c r="E1159" s="16" t="s">
        <v>15</v>
      </c>
      <c r="F1159" s="4" t="s">
        <v>2180</v>
      </c>
      <c r="G1159" s="12">
        <v>12435194.819999998</v>
      </c>
      <c r="H1159" s="12">
        <v>30826092.399999999</v>
      </c>
      <c r="I1159" s="12">
        <v>15427968.17</v>
      </c>
      <c r="J1159" s="12">
        <v>-33818865.75</v>
      </c>
      <c r="K1159" s="13">
        <v>0.40339835028847182</v>
      </c>
      <c r="L1159" s="13">
        <v>0.26884547360292432</v>
      </c>
    </row>
    <row r="1160" spans="1:12" ht="12.75" customHeight="1" x14ac:dyDescent="0.3">
      <c r="A1160" s="15" t="s">
        <v>1161</v>
      </c>
      <c r="B1160" s="16" t="s">
        <v>2166</v>
      </c>
      <c r="C1160" s="16" t="s">
        <v>2165</v>
      </c>
      <c r="D1160" s="16" t="s">
        <v>89</v>
      </c>
      <c r="E1160" s="16" t="s">
        <v>15</v>
      </c>
      <c r="F1160" s="4" t="s">
        <v>2197</v>
      </c>
      <c r="G1160" s="12">
        <v>17430919.100000001</v>
      </c>
      <c r="H1160" s="12">
        <v>2020262053.3799999</v>
      </c>
      <c r="I1160" s="12">
        <v>1633710460.5599999</v>
      </c>
      <c r="J1160" s="12">
        <v>-3636541594.8400002</v>
      </c>
      <c r="K1160" s="13">
        <v>8.6280485597584715E-3</v>
      </c>
      <c r="L1160" s="13">
        <v>4.7704023589396453E-3</v>
      </c>
    </row>
    <row r="1161" spans="1:12" ht="12.75" customHeight="1" x14ac:dyDescent="0.3">
      <c r="A1161" s="15" t="s">
        <v>1162</v>
      </c>
      <c r="B1161" s="16" t="s">
        <v>2158</v>
      </c>
      <c r="C1161" s="16" t="s">
        <v>2172</v>
      </c>
      <c r="D1161" s="16" t="s">
        <v>8</v>
      </c>
      <c r="E1161" s="16" t="s">
        <v>15</v>
      </c>
      <c r="F1161" s="4" t="s">
        <v>2178</v>
      </c>
      <c r="G1161" s="12">
        <v>8860922.7899999991</v>
      </c>
      <c r="H1161" s="12">
        <v>80836898.780000001</v>
      </c>
      <c r="I1161" s="12">
        <v>26100915.719999999</v>
      </c>
      <c r="J1161" s="12">
        <v>-98076891.710000008</v>
      </c>
      <c r="K1161" s="13">
        <v>0.10961482842278823</v>
      </c>
      <c r="L1161" s="13">
        <v>8.2860518811145131E-2</v>
      </c>
    </row>
    <row r="1162" spans="1:12" ht="12.75" customHeight="1" x14ac:dyDescent="0.3">
      <c r="A1162" s="15" t="s">
        <v>1163</v>
      </c>
      <c r="B1162" s="16" t="s">
        <v>2158</v>
      </c>
      <c r="C1162" s="16" t="s">
        <v>2172</v>
      </c>
      <c r="D1162" s="16" t="s">
        <v>89</v>
      </c>
      <c r="E1162" s="16" t="s">
        <v>15</v>
      </c>
      <c r="F1162" s="4" t="s">
        <v>2197</v>
      </c>
      <c r="G1162" s="12">
        <v>1082289988.6700001</v>
      </c>
      <c r="H1162" s="12">
        <v>2738664977.54</v>
      </c>
      <c r="I1162" s="12">
        <v>1992858535.8600001</v>
      </c>
      <c r="J1162" s="12">
        <v>-3649233524.73</v>
      </c>
      <c r="K1162" s="13">
        <v>0.39518889588392253</v>
      </c>
      <c r="L1162" s="13">
        <v>0.22874027479835626</v>
      </c>
    </row>
    <row r="1163" spans="1:12" ht="12.75" customHeight="1" x14ac:dyDescent="0.3">
      <c r="A1163" s="15" t="s">
        <v>1164</v>
      </c>
      <c r="B1163" s="16" t="s">
        <v>2166</v>
      </c>
      <c r="C1163" s="16" t="s">
        <v>2165</v>
      </c>
      <c r="D1163" s="16" t="s">
        <v>4</v>
      </c>
      <c r="E1163" s="16" t="s">
        <v>15</v>
      </c>
      <c r="F1163" s="4" t="s">
        <v>2197</v>
      </c>
      <c r="G1163" s="12">
        <v>4907959.2</v>
      </c>
      <c r="H1163" s="12">
        <v>54355506.969999999</v>
      </c>
      <c r="I1163" s="12">
        <v>18842647.989999998</v>
      </c>
      <c r="J1163" s="12">
        <v>-68290195.75999999</v>
      </c>
      <c r="K1163" s="13">
        <v>9.0293688231236832E-2</v>
      </c>
      <c r="L1163" s="13">
        <v>6.7050312985102056E-2</v>
      </c>
    </row>
    <row r="1164" spans="1:12" ht="12.75" customHeight="1" x14ac:dyDescent="0.3">
      <c r="A1164" s="15" t="s">
        <v>1165</v>
      </c>
      <c r="B1164" s="16" t="s">
        <v>2158</v>
      </c>
      <c r="C1164" s="16" t="s">
        <v>2172</v>
      </c>
      <c r="D1164" s="16" t="s">
        <v>4</v>
      </c>
      <c r="E1164" s="16" t="s">
        <v>15</v>
      </c>
      <c r="F1164" s="4" t="s">
        <v>2197</v>
      </c>
      <c r="G1164" s="12">
        <v>42035885.659999996</v>
      </c>
      <c r="H1164" s="12">
        <v>62174535.899999999</v>
      </c>
      <c r="I1164" s="12">
        <v>26200110</v>
      </c>
      <c r="J1164" s="12">
        <v>-46338760.240000002</v>
      </c>
      <c r="K1164" s="13">
        <v>0.67609488436889154</v>
      </c>
      <c r="L1164" s="13">
        <v>0.47565549182019401</v>
      </c>
    </row>
    <row r="1165" spans="1:12" ht="12.75" customHeight="1" x14ac:dyDescent="0.3">
      <c r="A1165" s="15" t="s">
        <v>1166</v>
      </c>
      <c r="B1165" s="16" t="s">
        <v>2155</v>
      </c>
      <c r="C1165" s="16" t="s">
        <v>2171</v>
      </c>
      <c r="D1165" s="16" t="s">
        <v>4</v>
      </c>
      <c r="E1165" s="16" t="s">
        <v>5</v>
      </c>
      <c r="F1165" s="4" t="s">
        <v>2197</v>
      </c>
      <c r="G1165" s="12">
        <v>21797854.609999999</v>
      </c>
      <c r="H1165" s="12">
        <v>11454536.09</v>
      </c>
      <c r="I1165" s="12">
        <v>31656169.469999999</v>
      </c>
      <c r="J1165" s="12">
        <v>-21312850.949999999</v>
      </c>
      <c r="K1165" s="13">
        <v>1.9029888629911331</v>
      </c>
      <c r="L1165" s="13">
        <v>0.50562509536436351</v>
      </c>
    </row>
    <row r="1166" spans="1:12" ht="12.75" customHeight="1" x14ac:dyDescent="0.3">
      <c r="A1166" s="15" t="s">
        <v>1167</v>
      </c>
      <c r="B1166" s="16" t="s">
        <v>2158</v>
      </c>
      <c r="C1166" s="16" t="s">
        <v>2172</v>
      </c>
      <c r="D1166" s="16" t="s">
        <v>4</v>
      </c>
      <c r="E1166" s="16" t="s">
        <v>5</v>
      </c>
      <c r="F1166" s="4" t="s">
        <v>2197</v>
      </c>
      <c r="G1166" s="12">
        <v>30760003.719999999</v>
      </c>
      <c r="H1166" s="12">
        <v>28885187.379999999</v>
      </c>
      <c r="I1166" s="12">
        <v>35643623.600000001</v>
      </c>
      <c r="J1166" s="12">
        <v>-33768807.260000005</v>
      </c>
      <c r="K1166" s="13">
        <v>1.0649058050181843</v>
      </c>
      <c r="L1166" s="13">
        <v>0.47668635533256182</v>
      </c>
    </row>
    <row r="1167" spans="1:12" ht="12.75" customHeight="1" x14ac:dyDescent="0.3">
      <c r="A1167" s="15" t="s">
        <v>1168</v>
      </c>
      <c r="B1167" s="16" t="s">
        <v>2163</v>
      </c>
      <c r="C1167" s="16" t="s">
        <v>2172</v>
      </c>
      <c r="D1167" s="16" t="s">
        <v>4</v>
      </c>
      <c r="E1167" s="16" t="s">
        <v>15</v>
      </c>
      <c r="F1167" s="4" t="s">
        <v>2197</v>
      </c>
      <c r="G1167" s="12">
        <v>28219110.149999999</v>
      </c>
      <c r="H1167" s="12">
        <v>38893539.479999997</v>
      </c>
      <c r="I1167" s="12">
        <v>26688415.73</v>
      </c>
      <c r="J1167" s="12">
        <v>-37362845.060000002</v>
      </c>
      <c r="K1167" s="13">
        <v>0.72554749522117812</v>
      </c>
      <c r="L1167" s="13">
        <v>0.43028772258526876</v>
      </c>
    </row>
    <row r="1168" spans="1:12" ht="12.75" customHeight="1" x14ac:dyDescent="0.3">
      <c r="A1168" s="15" t="s">
        <v>1169</v>
      </c>
      <c r="B1168" s="16" t="s">
        <v>2142</v>
      </c>
      <c r="C1168" s="16" t="s">
        <v>2171</v>
      </c>
      <c r="D1168" s="16" t="s">
        <v>8</v>
      </c>
      <c r="E1168" s="16" t="s">
        <v>5</v>
      </c>
      <c r="F1168" s="4" t="s">
        <v>2180</v>
      </c>
      <c r="G1168" s="12">
        <v>1095214.0799999998</v>
      </c>
      <c r="H1168" s="12">
        <v>48877948.509999998</v>
      </c>
      <c r="I1168" s="12">
        <v>100764651.53</v>
      </c>
      <c r="J1168" s="12">
        <v>-148547385.96000001</v>
      </c>
      <c r="K1168" s="13">
        <v>2.2407120457928562E-2</v>
      </c>
      <c r="L1168" s="13">
        <v>7.3188656151874218E-3</v>
      </c>
    </row>
    <row r="1169" spans="1:12" ht="12.75" customHeight="1" x14ac:dyDescent="0.3">
      <c r="A1169" s="15" t="s">
        <v>1170</v>
      </c>
      <c r="B1169" s="16" t="s">
        <v>2150</v>
      </c>
      <c r="C1169" s="16" t="s">
        <v>2171</v>
      </c>
      <c r="D1169" s="16" t="s">
        <v>89</v>
      </c>
      <c r="E1169" s="16" t="s">
        <v>5</v>
      </c>
      <c r="F1169" s="4" t="s">
        <v>2180</v>
      </c>
      <c r="G1169" s="12">
        <v>0</v>
      </c>
      <c r="H1169" s="12">
        <v>41390279.710000001</v>
      </c>
      <c r="I1169" s="12">
        <v>29699903.73</v>
      </c>
      <c r="J1169" s="12">
        <v>-71090183.439999998</v>
      </c>
      <c r="K1169" s="13">
        <v>0</v>
      </c>
      <c r="L1169" s="13">
        <v>0</v>
      </c>
    </row>
    <row r="1170" spans="1:12" ht="12.75" customHeight="1" x14ac:dyDescent="0.3">
      <c r="A1170" s="15" t="s">
        <v>1171</v>
      </c>
      <c r="B1170" s="16" t="s">
        <v>2158</v>
      </c>
      <c r="C1170" s="16" t="s">
        <v>2172</v>
      </c>
      <c r="D1170" s="16" t="s">
        <v>8</v>
      </c>
      <c r="E1170" s="16" t="s">
        <v>15</v>
      </c>
      <c r="F1170" s="4" t="s">
        <v>2197</v>
      </c>
      <c r="G1170" s="12">
        <v>45433183.390000001</v>
      </c>
      <c r="H1170" s="12">
        <v>197493287.74000001</v>
      </c>
      <c r="I1170" s="12">
        <v>6788288.0199999996</v>
      </c>
      <c r="J1170" s="12">
        <v>-158848392.37000003</v>
      </c>
      <c r="K1170" s="13">
        <v>0.2300492533691211</v>
      </c>
      <c r="L1170" s="13">
        <v>0.2224047040021716</v>
      </c>
    </row>
    <row r="1171" spans="1:12" ht="12.75" customHeight="1" x14ac:dyDescent="0.3">
      <c r="A1171" s="15" t="s">
        <v>1172</v>
      </c>
      <c r="B1171" s="16" t="s">
        <v>2157</v>
      </c>
      <c r="C1171" s="16" t="s">
        <v>2171</v>
      </c>
      <c r="D1171" s="16" t="s">
        <v>8</v>
      </c>
      <c r="E1171" s="16" t="s">
        <v>5</v>
      </c>
      <c r="F1171" s="4" t="s">
        <v>2197</v>
      </c>
      <c r="G1171" s="12">
        <v>15898071.699999999</v>
      </c>
      <c r="H1171" s="12">
        <v>4314395.37</v>
      </c>
      <c r="I1171" s="12">
        <v>87914761.340000004</v>
      </c>
      <c r="J1171" s="12">
        <v>-76331085.010000005</v>
      </c>
      <c r="K1171" s="13">
        <v>3.6848898481920997</v>
      </c>
      <c r="L1171" s="13">
        <v>0.17237576778446506</v>
      </c>
    </row>
    <row r="1172" spans="1:12" ht="12.75" customHeight="1" x14ac:dyDescent="0.3">
      <c r="A1172" s="15" t="s">
        <v>1173</v>
      </c>
      <c r="B1172" s="16" t="s">
        <v>2158</v>
      </c>
      <c r="C1172" s="16" t="s">
        <v>2172</v>
      </c>
      <c r="D1172" s="16" t="s">
        <v>8</v>
      </c>
      <c r="E1172" s="16" t="s">
        <v>5</v>
      </c>
      <c r="F1172" s="4" t="s">
        <v>2197</v>
      </c>
      <c r="G1172" s="12">
        <v>140613852.31999999</v>
      </c>
      <c r="H1172" s="12">
        <v>155121062.72</v>
      </c>
      <c r="I1172" s="12">
        <v>158905815.74000001</v>
      </c>
      <c r="J1172" s="12">
        <v>-173413026.14000002</v>
      </c>
      <c r="K1172" s="13">
        <v>0.90647813942464972</v>
      </c>
      <c r="L1172" s="13">
        <v>0.44777648655292107</v>
      </c>
    </row>
    <row r="1173" spans="1:12" ht="12.75" customHeight="1" x14ac:dyDescent="0.3">
      <c r="A1173" s="15" t="s">
        <v>1174</v>
      </c>
      <c r="B1173" s="16" t="s">
        <v>2163</v>
      </c>
      <c r="C1173" s="16" t="s">
        <v>2172</v>
      </c>
      <c r="D1173" s="16" t="s">
        <v>4</v>
      </c>
      <c r="E1173" s="16" t="s">
        <v>5</v>
      </c>
      <c r="F1173" s="4" t="s">
        <v>2197</v>
      </c>
      <c r="G1173" s="12">
        <v>42800346.619999997</v>
      </c>
      <c r="H1173" s="12">
        <v>18016527.329999998</v>
      </c>
      <c r="I1173" s="12">
        <v>31430572.68</v>
      </c>
      <c r="J1173" s="12">
        <v>-6646753.3900000006</v>
      </c>
      <c r="K1173" s="13">
        <v>2.3756157796697885</v>
      </c>
      <c r="L1173" s="13">
        <v>0.86557849927183217</v>
      </c>
    </row>
    <row r="1174" spans="1:12" ht="12.75" customHeight="1" x14ac:dyDescent="0.3">
      <c r="A1174" s="15" t="s">
        <v>1175</v>
      </c>
      <c r="B1174" s="16" t="s">
        <v>2149</v>
      </c>
      <c r="C1174" s="16" t="s">
        <v>2169</v>
      </c>
      <c r="D1174" s="16" t="s">
        <v>4</v>
      </c>
      <c r="E1174" s="16" t="s">
        <v>15</v>
      </c>
      <c r="F1174" s="4" t="s">
        <v>2197</v>
      </c>
      <c r="G1174" s="12">
        <v>2751300.96</v>
      </c>
      <c r="H1174" s="12">
        <v>22655741.73</v>
      </c>
      <c r="I1174" s="12">
        <v>38985879.979999997</v>
      </c>
      <c r="J1174" s="12">
        <v>-58890320.75</v>
      </c>
      <c r="K1174" s="13">
        <v>0.12143945639867602</v>
      </c>
      <c r="L1174" s="13">
        <v>4.4633818573817013E-2</v>
      </c>
    </row>
    <row r="1175" spans="1:12" ht="12.75" customHeight="1" x14ac:dyDescent="0.3">
      <c r="A1175" s="15" t="s">
        <v>1176</v>
      </c>
      <c r="B1175" s="16" t="s">
        <v>2142</v>
      </c>
      <c r="C1175" s="16" t="s">
        <v>2171</v>
      </c>
      <c r="D1175" s="16" t="s">
        <v>8</v>
      </c>
      <c r="E1175" s="16" t="s">
        <v>15</v>
      </c>
      <c r="F1175" s="4" t="s">
        <v>2184</v>
      </c>
      <c r="G1175" s="12">
        <v>0</v>
      </c>
      <c r="H1175" s="12">
        <v>20182773.399999999</v>
      </c>
      <c r="I1175" s="12">
        <v>60495924.810000002</v>
      </c>
      <c r="J1175" s="12">
        <v>-80678698.210000008</v>
      </c>
      <c r="K1175" s="13">
        <v>0</v>
      </c>
      <c r="L1175" s="13">
        <v>0</v>
      </c>
    </row>
    <row r="1176" spans="1:12" ht="12.75" customHeight="1" x14ac:dyDescent="0.3">
      <c r="A1176" s="15" t="s">
        <v>1177</v>
      </c>
      <c r="B1176" s="16" t="s">
        <v>2153</v>
      </c>
      <c r="C1176" s="16" t="s">
        <v>2169</v>
      </c>
      <c r="D1176" s="16" t="s">
        <v>8</v>
      </c>
      <c r="E1176" s="16" t="s">
        <v>5</v>
      </c>
      <c r="F1176" s="4" t="s">
        <v>2197</v>
      </c>
      <c r="G1176" s="12">
        <v>59488585.960000001</v>
      </c>
      <c r="H1176" s="12">
        <v>51367986.299999997</v>
      </c>
      <c r="I1176" s="12">
        <v>39577834.469999999</v>
      </c>
      <c r="J1176" s="12">
        <v>-31457234.809999995</v>
      </c>
      <c r="K1176" s="13">
        <v>1.1580867821559906</v>
      </c>
      <c r="L1176" s="13">
        <v>0.65411016643024578</v>
      </c>
    </row>
    <row r="1177" spans="1:12" ht="12.75" customHeight="1" x14ac:dyDescent="0.3">
      <c r="A1177" s="15" t="s">
        <v>1178</v>
      </c>
      <c r="B1177" s="16" t="s">
        <v>2143</v>
      </c>
      <c r="C1177" s="16" t="s">
        <v>2170</v>
      </c>
      <c r="D1177" s="16" t="s">
        <v>8</v>
      </c>
      <c r="E1177" s="16" t="s">
        <v>5</v>
      </c>
      <c r="F1177" s="4" t="s">
        <v>2180</v>
      </c>
      <c r="G1177" s="12">
        <v>0</v>
      </c>
      <c r="H1177" s="12">
        <v>38916374.25</v>
      </c>
      <c r="I1177" s="12">
        <v>152374691.93000001</v>
      </c>
      <c r="J1177" s="12">
        <v>-191291066.18000001</v>
      </c>
      <c r="K1177" s="13">
        <v>0</v>
      </c>
      <c r="L1177" s="13">
        <v>0</v>
      </c>
    </row>
    <row r="1178" spans="1:12" ht="12.75" customHeight="1" x14ac:dyDescent="0.3">
      <c r="A1178" s="15" t="s">
        <v>1179</v>
      </c>
      <c r="B1178" s="16" t="s">
        <v>2149</v>
      </c>
      <c r="C1178" s="16" t="s">
        <v>2169</v>
      </c>
      <c r="D1178" s="16" t="s">
        <v>4</v>
      </c>
      <c r="E1178" s="16" t="s">
        <v>15</v>
      </c>
      <c r="F1178" s="4" t="s">
        <v>2197</v>
      </c>
      <c r="G1178" s="12">
        <v>11568711.73</v>
      </c>
      <c r="H1178" s="12">
        <v>42742889.810000002</v>
      </c>
      <c r="I1178" s="12">
        <v>68955907.280000001</v>
      </c>
      <c r="J1178" s="12">
        <v>-100130085.36</v>
      </c>
      <c r="K1178" s="13">
        <v>0.27065815581082725</v>
      </c>
      <c r="L1178" s="13">
        <v>0.10357060265097257</v>
      </c>
    </row>
    <row r="1179" spans="1:12" ht="12.75" customHeight="1" x14ac:dyDescent="0.3">
      <c r="A1179" s="15" t="s">
        <v>1180</v>
      </c>
      <c r="B1179" s="16" t="s">
        <v>2144</v>
      </c>
      <c r="C1179" s="16" t="s">
        <v>2170</v>
      </c>
      <c r="D1179" s="16" t="s">
        <v>8</v>
      </c>
      <c r="E1179" s="16" t="s">
        <v>5</v>
      </c>
      <c r="F1179" s="4" t="s">
        <v>2174</v>
      </c>
      <c r="G1179" s="12">
        <v>0</v>
      </c>
      <c r="H1179" s="12">
        <v>0</v>
      </c>
      <c r="I1179" s="12">
        <v>0</v>
      </c>
      <c r="J1179" s="12">
        <v>0</v>
      </c>
      <c r="K1179" s="13" t="s">
        <v>2174</v>
      </c>
      <c r="L1179" s="13" t="s">
        <v>2174</v>
      </c>
    </row>
    <row r="1180" spans="1:12" ht="12.75" customHeight="1" x14ac:dyDescent="0.3">
      <c r="A1180" s="15" t="s">
        <v>1181</v>
      </c>
      <c r="B1180" s="16" t="s">
        <v>2158</v>
      </c>
      <c r="C1180" s="16" t="s">
        <v>2172</v>
      </c>
      <c r="D1180" s="16" t="s">
        <v>8</v>
      </c>
      <c r="E1180" s="16" t="s">
        <v>15</v>
      </c>
      <c r="F1180" s="4" t="s">
        <v>2178</v>
      </c>
      <c r="G1180" s="12">
        <v>108595135.98</v>
      </c>
      <c r="H1180" s="12">
        <v>391299790.26000005</v>
      </c>
      <c r="I1180" s="12">
        <v>239040309.23000002</v>
      </c>
      <c r="J1180" s="12">
        <v>-521744963.51000005</v>
      </c>
      <c r="K1180" s="13">
        <v>0.27752413541505788</v>
      </c>
      <c r="L1180" s="13">
        <v>0.17228022787676514</v>
      </c>
    </row>
    <row r="1181" spans="1:12" ht="12.75" customHeight="1" x14ac:dyDescent="0.3">
      <c r="A1181" s="15" t="s">
        <v>1182</v>
      </c>
      <c r="B1181" s="16" t="s">
        <v>2159</v>
      </c>
      <c r="C1181" s="16" t="s">
        <v>2165</v>
      </c>
      <c r="D1181" s="16" t="s">
        <v>8</v>
      </c>
      <c r="E1181" s="16" t="s">
        <v>5</v>
      </c>
      <c r="F1181" s="4" t="s">
        <v>2197</v>
      </c>
      <c r="G1181" s="12">
        <v>29251812.59</v>
      </c>
      <c r="H1181" s="12">
        <v>88835779.86999999</v>
      </c>
      <c r="I1181" s="12">
        <v>168046532.28</v>
      </c>
      <c r="J1181" s="12">
        <v>-227630499.56</v>
      </c>
      <c r="K1181" s="13">
        <v>0.32927962846508868</v>
      </c>
      <c r="L1181" s="13">
        <v>0.11387242798141406</v>
      </c>
    </row>
    <row r="1182" spans="1:12" ht="12.75" customHeight="1" x14ac:dyDescent="0.3">
      <c r="A1182" s="15" t="s">
        <v>1183</v>
      </c>
      <c r="B1182" s="16" t="s">
        <v>2151</v>
      </c>
      <c r="C1182" s="16" t="s">
        <v>2165</v>
      </c>
      <c r="D1182" s="16" t="s">
        <v>8</v>
      </c>
      <c r="E1182" s="16" t="s">
        <v>15</v>
      </c>
      <c r="F1182" s="4" t="s">
        <v>2197</v>
      </c>
      <c r="G1182" s="12">
        <v>2782043.22</v>
      </c>
      <c r="H1182" s="12">
        <v>61819401</v>
      </c>
      <c r="I1182" s="12">
        <v>10818687.199999999</v>
      </c>
      <c r="J1182" s="12">
        <v>-69856044.980000004</v>
      </c>
      <c r="K1182" s="13">
        <v>4.5002752776591937E-2</v>
      </c>
      <c r="L1182" s="13">
        <v>3.8300061151664511E-2</v>
      </c>
    </row>
    <row r="1183" spans="1:12" ht="12.75" customHeight="1" x14ac:dyDescent="0.3">
      <c r="A1183" s="15" t="s">
        <v>1184</v>
      </c>
      <c r="B1183" s="16" t="s">
        <v>2166</v>
      </c>
      <c r="C1183" s="16" t="s">
        <v>2165</v>
      </c>
      <c r="D1183" s="16" t="s">
        <v>4</v>
      </c>
      <c r="E1183" s="16" t="s">
        <v>5</v>
      </c>
      <c r="F1183" s="4" t="s">
        <v>2197</v>
      </c>
      <c r="G1183" s="12">
        <v>17564000.07</v>
      </c>
      <c r="H1183" s="12">
        <v>63492126.450000003</v>
      </c>
      <c r="I1183" s="12">
        <v>56678591.770000003</v>
      </c>
      <c r="J1183" s="12">
        <v>-102606718.15000001</v>
      </c>
      <c r="K1183" s="13">
        <v>0.276632726796946</v>
      </c>
      <c r="L1183" s="13">
        <v>0.14615873425874912</v>
      </c>
    </row>
    <row r="1184" spans="1:12" ht="12.75" customHeight="1" x14ac:dyDescent="0.3">
      <c r="A1184" s="15" t="s">
        <v>1185</v>
      </c>
      <c r="B1184" s="16" t="s">
        <v>2166</v>
      </c>
      <c r="C1184" s="16" t="s">
        <v>2165</v>
      </c>
      <c r="D1184" s="16" t="s">
        <v>4</v>
      </c>
      <c r="E1184" s="16" t="s">
        <v>15</v>
      </c>
      <c r="F1184" s="4" t="s">
        <v>2197</v>
      </c>
      <c r="G1184" s="12">
        <v>27047044.18</v>
      </c>
      <c r="H1184" s="12">
        <v>31978178.120000001</v>
      </c>
      <c r="I1184" s="12">
        <v>41212743.380000003</v>
      </c>
      <c r="J1184" s="12">
        <v>-46143877.320000008</v>
      </c>
      <c r="K1184" s="13">
        <v>0.84579690808226693</v>
      </c>
      <c r="L1184" s="13">
        <v>0.36954097073364489</v>
      </c>
    </row>
    <row r="1185" spans="1:12" ht="12.75" customHeight="1" x14ac:dyDescent="0.3">
      <c r="A1185" s="15" t="s">
        <v>1186</v>
      </c>
      <c r="B1185" s="16" t="s">
        <v>2159</v>
      </c>
      <c r="C1185" s="16" t="s">
        <v>2165</v>
      </c>
      <c r="D1185" s="16" t="s">
        <v>8</v>
      </c>
      <c r="E1185" s="16" t="s">
        <v>5</v>
      </c>
      <c r="F1185" s="4" t="s">
        <v>2197</v>
      </c>
      <c r="G1185" s="12">
        <v>197606753.61000001</v>
      </c>
      <c r="H1185" s="12">
        <v>182222417.08000001</v>
      </c>
      <c r="I1185" s="12">
        <v>173345195.41999999</v>
      </c>
      <c r="J1185" s="12">
        <v>-157960858.88999999</v>
      </c>
      <c r="K1185" s="13">
        <v>1.0844261467744987</v>
      </c>
      <c r="L1185" s="13">
        <v>0.55575014895373809</v>
      </c>
    </row>
    <row r="1186" spans="1:12" ht="12.75" customHeight="1" x14ac:dyDescent="0.3">
      <c r="A1186" s="15" t="s">
        <v>1187</v>
      </c>
      <c r="B1186" s="16" t="s">
        <v>2142</v>
      </c>
      <c r="C1186" s="16" t="s">
        <v>2171</v>
      </c>
      <c r="D1186" s="16" t="s">
        <v>8</v>
      </c>
      <c r="E1186" s="16" t="s">
        <v>5</v>
      </c>
      <c r="F1186" s="4" t="s">
        <v>2197</v>
      </c>
      <c r="G1186" s="12">
        <v>24990515.239999998</v>
      </c>
      <c r="H1186" s="12">
        <v>38823115.880000003</v>
      </c>
      <c r="I1186" s="12">
        <v>75222171.069999993</v>
      </c>
      <c r="J1186" s="12">
        <v>-89054771.709999993</v>
      </c>
      <c r="K1186" s="13">
        <v>0.64370194595519403</v>
      </c>
      <c r="L1186" s="13">
        <v>0.2191279965033224</v>
      </c>
    </row>
    <row r="1187" spans="1:12" ht="12.75" customHeight="1" x14ac:dyDescent="0.3">
      <c r="A1187" s="15" t="s">
        <v>1188</v>
      </c>
      <c r="B1187" s="16" t="s">
        <v>2160</v>
      </c>
      <c r="C1187" s="16" t="s">
        <v>2171</v>
      </c>
      <c r="D1187" s="16" t="s">
        <v>4</v>
      </c>
      <c r="E1187" s="16" t="s">
        <v>15</v>
      </c>
      <c r="F1187" s="4" t="s">
        <v>2186</v>
      </c>
      <c r="G1187" s="12">
        <v>18283.260000000002</v>
      </c>
      <c r="H1187" s="12">
        <v>5306678.6100000003</v>
      </c>
      <c r="I1187" s="12">
        <v>17468212.629999999</v>
      </c>
      <c r="J1187" s="12">
        <v>-22756607.98</v>
      </c>
      <c r="K1187" s="13">
        <v>3.4453301855414229E-3</v>
      </c>
      <c r="L1187" s="13">
        <v>8.0278144063707958E-4</v>
      </c>
    </row>
    <row r="1188" spans="1:12" ht="12.75" customHeight="1" x14ac:dyDescent="0.3">
      <c r="A1188" s="15" t="s">
        <v>1189</v>
      </c>
      <c r="B1188" s="16" t="s">
        <v>2159</v>
      </c>
      <c r="C1188" s="16" t="s">
        <v>2165</v>
      </c>
      <c r="D1188" s="16" t="s">
        <v>8</v>
      </c>
      <c r="E1188" s="16" t="s">
        <v>5</v>
      </c>
      <c r="F1188" s="4" t="s">
        <v>2197</v>
      </c>
      <c r="G1188" s="12">
        <v>99905774.430000007</v>
      </c>
      <c r="H1188" s="12">
        <v>190340044.34</v>
      </c>
      <c r="I1188" s="12">
        <v>160289365.97999999</v>
      </c>
      <c r="J1188" s="12">
        <v>-250723635.88999999</v>
      </c>
      <c r="K1188" s="13">
        <v>0.52488048311862656</v>
      </c>
      <c r="L1188" s="13">
        <v>0.28493267104668019</v>
      </c>
    </row>
    <row r="1189" spans="1:12" ht="12.75" customHeight="1" x14ac:dyDescent="0.3">
      <c r="A1189" s="15" t="s">
        <v>1190</v>
      </c>
      <c r="B1189" s="16" t="s">
        <v>2166</v>
      </c>
      <c r="C1189" s="16" t="s">
        <v>2165</v>
      </c>
      <c r="D1189" s="16" t="s">
        <v>8</v>
      </c>
      <c r="E1189" s="16" t="s">
        <v>15</v>
      </c>
      <c r="F1189" s="4" t="s">
        <v>2197</v>
      </c>
      <c r="G1189" s="12">
        <v>50628023.289999999</v>
      </c>
      <c r="H1189" s="12">
        <v>181301835.82999998</v>
      </c>
      <c r="I1189" s="12">
        <v>206166781.88</v>
      </c>
      <c r="J1189" s="12">
        <v>-336840594.41999996</v>
      </c>
      <c r="K1189" s="13">
        <v>0.27924716293260277</v>
      </c>
      <c r="L1189" s="13">
        <v>0.13066354531941068</v>
      </c>
    </row>
    <row r="1190" spans="1:12" ht="12.75" customHeight="1" x14ac:dyDescent="0.3">
      <c r="A1190" s="15" t="s">
        <v>1191</v>
      </c>
      <c r="B1190" s="16" t="s">
        <v>2146</v>
      </c>
      <c r="C1190" s="16" t="s">
        <v>2171</v>
      </c>
      <c r="D1190" s="16" t="s">
        <v>8</v>
      </c>
      <c r="E1190" s="16" t="s">
        <v>5</v>
      </c>
      <c r="F1190" s="4" t="s">
        <v>2197</v>
      </c>
      <c r="G1190" s="12">
        <v>70144096.280000001</v>
      </c>
      <c r="H1190" s="12">
        <v>37301452.460000001</v>
      </c>
      <c r="I1190" s="12">
        <v>40363899.530000001</v>
      </c>
      <c r="J1190" s="12">
        <v>-7521255.7100000009</v>
      </c>
      <c r="K1190" s="13">
        <v>1.8804655490350843</v>
      </c>
      <c r="L1190" s="13">
        <v>0.90315815846726055</v>
      </c>
    </row>
    <row r="1191" spans="1:12" ht="12.75" customHeight="1" x14ac:dyDescent="0.3">
      <c r="A1191" s="15" t="s">
        <v>1192</v>
      </c>
      <c r="B1191" s="16" t="s">
        <v>2148</v>
      </c>
      <c r="C1191" s="16" t="s">
        <v>2165</v>
      </c>
      <c r="D1191" s="16" t="s">
        <v>8</v>
      </c>
      <c r="E1191" s="16" t="s">
        <v>15</v>
      </c>
      <c r="F1191" s="4" t="s">
        <v>2197</v>
      </c>
      <c r="G1191" s="12">
        <v>29586480.68</v>
      </c>
      <c r="H1191" s="12">
        <v>159149470.67999998</v>
      </c>
      <c r="I1191" s="12">
        <v>114088946.53999999</v>
      </c>
      <c r="J1191" s="12">
        <v>-243651936.53999996</v>
      </c>
      <c r="K1191" s="13">
        <v>0.1859037328467727</v>
      </c>
      <c r="L1191" s="13">
        <v>0.10828082295681804</v>
      </c>
    </row>
    <row r="1192" spans="1:12" ht="12.75" customHeight="1" x14ac:dyDescent="0.3">
      <c r="A1192" s="15" t="s">
        <v>1193</v>
      </c>
      <c r="B1192" s="16" t="s">
        <v>2149</v>
      </c>
      <c r="C1192" s="16" t="s">
        <v>2169</v>
      </c>
      <c r="D1192" s="16" t="s">
        <v>8</v>
      </c>
      <c r="E1192" s="16" t="s">
        <v>15</v>
      </c>
      <c r="F1192" s="4" t="s">
        <v>2197</v>
      </c>
      <c r="G1192" s="12">
        <v>24666615.510000002</v>
      </c>
      <c r="H1192" s="12">
        <v>296877731.76999998</v>
      </c>
      <c r="I1192" s="12">
        <v>325205173.17000002</v>
      </c>
      <c r="J1192" s="12">
        <v>-597416289.43000007</v>
      </c>
      <c r="K1192" s="13">
        <v>8.3086782437121157E-2</v>
      </c>
      <c r="L1192" s="13">
        <v>3.9651653041935138E-2</v>
      </c>
    </row>
    <row r="1193" spans="1:12" ht="12.75" customHeight="1" x14ac:dyDescent="0.3">
      <c r="A1193" s="15" t="s">
        <v>1194</v>
      </c>
      <c r="B1193" s="16" t="s">
        <v>2142</v>
      </c>
      <c r="C1193" s="16" t="s">
        <v>2171</v>
      </c>
      <c r="D1193" s="16" t="s">
        <v>4</v>
      </c>
      <c r="E1193" s="16" t="s">
        <v>15</v>
      </c>
      <c r="F1193" s="4" t="s">
        <v>2197</v>
      </c>
      <c r="G1193" s="12">
        <v>412827.28</v>
      </c>
      <c r="H1193" s="12">
        <v>45597540.689999998</v>
      </c>
      <c r="I1193" s="12">
        <v>28964024.420000002</v>
      </c>
      <c r="J1193" s="12">
        <v>-74148737.829999998</v>
      </c>
      <c r="K1193" s="13">
        <v>9.0537181118309131E-3</v>
      </c>
      <c r="L1193" s="13">
        <v>5.5367303434545627E-3</v>
      </c>
    </row>
    <row r="1194" spans="1:12" ht="12.75" customHeight="1" x14ac:dyDescent="0.3">
      <c r="A1194" s="15" t="s">
        <v>1195</v>
      </c>
      <c r="B1194" s="16" t="s">
        <v>2151</v>
      </c>
      <c r="C1194" s="16" t="s">
        <v>2165</v>
      </c>
      <c r="D1194" s="16" t="s">
        <v>4</v>
      </c>
      <c r="E1194" s="16" t="s">
        <v>15</v>
      </c>
      <c r="F1194" s="4" t="s">
        <v>2197</v>
      </c>
      <c r="G1194" s="12">
        <v>1301992.1499999999</v>
      </c>
      <c r="H1194" s="12">
        <v>56951186.310000002</v>
      </c>
      <c r="I1194" s="12">
        <v>38017179.520000003</v>
      </c>
      <c r="J1194" s="12">
        <v>-93666373.680000007</v>
      </c>
      <c r="K1194" s="13">
        <v>2.2861545726421233E-2</v>
      </c>
      <c r="L1194" s="13">
        <v>1.3709745751871276E-2</v>
      </c>
    </row>
    <row r="1195" spans="1:12" ht="12.75" customHeight="1" x14ac:dyDescent="0.3">
      <c r="A1195" s="15" t="s">
        <v>1196</v>
      </c>
      <c r="B1195" s="16" t="s">
        <v>2149</v>
      </c>
      <c r="C1195" s="16" t="s">
        <v>2169</v>
      </c>
      <c r="D1195" s="16" t="s">
        <v>8</v>
      </c>
      <c r="E1195" s="16" t="s">
        <v>5</v>
      </c>
      <c r="F1195" s="4" t="s">
        <v>2197</v>
      </c>
      <c r="G1195" s="12">
        <v>226488714.44</v>
      </c>
      <c r="H1195" s="12">
        <v>297650283.38999999</v>
      </c>
      <c r="I1195" s="12">
        <v>316005813.94</v>
      </c>
      <c r="J1195" s="12">
        <v>-387167382.88999999</v>
      </c>
      <c r="K1195" s="13">
        <v>0.76092222006468024</v>
      </c>
      <c r="L1195" s="13">
        <v>0.36908085070032859</v>
      </c>
    </row>
    <row r="1196" spans="1:12" ht="12.75" customHeight="1" x14ac:dyDescent="0.3">
      <c r="A1196" s="15" t="s">
        <v>1197</v>
      </c>
      <c r="B1196" s="16" t="s">
        <v>2166</v>
      </c>
      <c r="C1196" s="16" t="s">
        <v>2165</v>
      </c>
      <c r="D1196" s="16" t="s">
        <v>4</v>
      </c>
      <c r="E1196" s="16" t="s">
        <v>5</v>
      </c>
      <c r="F1196" s="4" t="s">
        <v>2197</v>
      </c>
      <c r="G1196" s="12">
        <v>36285574.75</v>
      </c>
      <c r="H1196" s="12">
        <v>27983651.57</v>
      </c>
      <c r="I1196" s="12">
        <v>25399490.73</v>
      </c>
      <c r="J1196" s="12">
        <v>-17097567.550000001</v>
      </c>
      <c r="K1196" s="13">
        <v>1.2966704741599955</v>
      </c>
      <c r="L1196" s="13">
        <v>0.67971972399234359</v>
      </c>
    </row>
    <row r="1197" spans="1:12" ht="12.75" customHeight="1" x14ac:dyDescent="0.3">
      <c r="A1197" s="15" t="s">
        <v>1198</v>
      </c>
      <c r="B1197" s="16" t="s">
        <v>2159</v>
      </c>
      <c r="C1197" s="16" t="s">
        <v>2165</v>
      </c>
      <c r="D1197" s="16" t="s">
        <v>8</v>
      </c>
      <c r="E1197" s="16" t="s">
        <v>15</v>
      </c>
      <c r="F1197" s="4" t="s">
        <v>2197</v>
      </c>
      <c r="G1197" s="12">
        <v>17744.259999999998</v>
      </c>
      <c r="H1197" s="12">
        <v>265913195.78999999</v>
      </c>
      <c r="I1197" s="12">
        <v>309072218.12</v>
      </c>
      <c r="J1197" s="12">
        <v>-574967669.64999998</v>
      </c>
      <c r="K1197" s="13">
        <v>6.6729520313137062E-5</v>
      </c>
      <c r="L1197" s="13">
        <v>3.0860365447074511E-5</v>
      </c>
    </row>
    <row r="1198" spans="1:12" ht="12.75" customHeight="1" x14ac:dyDescent="0.3">
      <c r="A1198" s="15" t="s">
        <v>1199</v>
      </c>
      <c r="B1198" s="16" t="s">
        <v>2151</v>
      </c>
      <c r="C1198" s="16" t="s">
        <v>2165</v>
      </c>
      <c r="D1198" s="16" t="s">
        <v>8</v>
      </c>
      <c r="E1198" s="16" t="s">
        <v>15</v>
      </c>
      <c r="F1198" s="4" t="s">
        <v>2180</v>
      </c>
      <c r="G1198" s="12">
        <v>0</v>
      </c>
      <c r="H1198" s="12">
        <v>19792016.27</v>
      </c>
      <c r="I1198" s="12">
        <v>54107995.43</v>
      </c>
      <c r="J1198" s="12">
        <v>-73900011.700000003</v>
      </c>
      <c r="K1198" s="13">
        <v>0</v>
      </c>
      <c r="L1198" s="13">
        <v>0</v>
      </c>
    </row>
    <row r="1199" spans="1:12" ht="12.75" customHeight="1" x14ac:dyDescent="0.3">
      <c r="A1199" s="15" t="s">
        <v>1200</v>
      </c>
      <c r="B1199" s="16" t="s">
        <v>2156</v>
      </c>
      <c r="C1199" s="16" t="s">
        <v>2171</v>
      </c>
      <c r="D1199" s="16" t="s">
        <v>8</v>
      </c>
      <c r="E1199" s="16" t="s">
        <v>15</v>
      </c>
      <c r="F1199" s="4" t="s">
        <v>2197</v>
      </c>
      <c r="G1199" s="12">
        <v>20485.490000000002</v>
      </c>
      <c r="H1199" s="12">
        <v>160486202.19999999</v>
      </c>
      <c r="I1199" s="12">
        <v>60766611.109999999</v>
      </c>
      <c r="J1199" s="12">
        <v>-221232327.81999999</v>
      </c>
      <c r="K1199" s="13">
        <v>1.276464251703752E-4</v>
      </c>
      <c r="L1199" s="13">
        <v>9.2588607997935528E-5</v>
      </c>
    </row>
    <row r="1200" spans="1:12" ht="12.75" customHeight="1" x14ac:dyDescent="0.3">
      <c r="A1200" s="15" t="s">
        <v>1201</v>
      </c>
      <c r="B1200" s="16" t="s">
        <v>2166</v>
      </c>
      <c r="C1200" s="16" t="s">
        <v>2165</v>
      </c>
      <c r="D1200" s="16" t="s">
        <v>8</v>
      </c>
      <c r="E1200" s="16" t="s">
        <v>15</v>
      </c>
      <c r="F1200" s="4" t="s">
        <v>2197</v>
      </c>
      <c r="G1200" s="12">
        <v>115964146.62</v>
      </c>
      <c r="H1200" s="12">
        <v>152955891.78999999</v>
      </c>
      <c r="I1200" s="12">
        <v>132311375.18000001</v>
      </c>
      <c r="J1200" s="12">
        <v>-169303120.34999999</v>
      </c>
      <c r="K1200" s="13">
        <v>0.75815416629528976</v>
      </c>
      <c r="L1200" s="13">
        <v>0.40651052555635592</v>
      </c>
    </row>
    <row r="1201" spans="1:12" ht="12.75" customHeight="1" x14ac:dyDescent="0.3">
      <c r="A1201" s="15" t="s">
        <v>1202</v>
      </c>
      <c r="B1201" s="16" t="s">
        <v>2167</v>
      </c>
      <c r="C1201" s="16" t="s">
        <v>2170</v>
      </c>
      <c r="D1201" s="16" t="s">
        <v>8</v>
      </c>
      <c r="E1201" s="16" t="s">
        <v>5</v>
      </c>
      <c r="F1201" s="4" t="s">
        <v>2197</v>
      </c>
      <c r="G1201" s="12">
        <v>30223661.16</v>
      </c>
      <c r="H1201" s="12">
        <v>43935074.359999999</v>
      </c>
      <c r="I1201" s="12">
        <v>66456327.5</v>
      </c>
      <c r="J1201" s="12">
        <v>-80167740.700000003</v>
      </c>
      <c r="K1201" s="13">
        <v>0.68791646765748182</v>
      </c>
      <c r="L1201" s="13">
        <v>0.27378636968783215</v>
      </c>
    </row>
    <row r="1202" spans="1:12" ht="12.75" customHeight="1" x14ac:dyDescent="0.3">
      <c r="A1202" s="15" t="s">
        <v>1203</v>
      </c>
      <c r="B1202" s="16" t="s">
        <v>2153</v>
      </c>
      <c r="C1202" s="16" t="s">
        <v>2169</v>
      </c>
      <c r="D1202" s="16" t="s">
        <v>8</v>
      </c>
      <c r="E1202" s="16" t="s">
        <v>5</v>
      </c>
      <c r="F1202" s="4" t="s">
        <v>2197</v>
      </c>
      <c r="G1202" s="12">
        <v>49192530.5</v>
      </c>
      <c r="H1202" s="12">
        <v>106975688.55</v>
      </c>
      <c r="I1202" s="12">
        <v>103859738.27</v>
      </c>
      <c r="J1202" s="12">
        <v>-161642896.31999999</v>
      </c>
      <c r="K1202" s="13">
        <v>0.45984775762399149</v>
      </c>
      <c r="L1202" s="13">
        <v>0.23332193854687405</v>
      </c>
    </row>
    <row r="1203" spans="1:12" ht="12.75" customHeight="1" x14ac:dyDescent="0.3">
      <c r="A1203" s="15" t="s">
        <v>1204</v>
      </c>
      <c r="B1203" s="16" t="s">
        <v>2166</v>
      </c>
      <c r="C1203" s="16" t="s">
        <v>2165</v>
      </c>
      <c r="D1203" s="16" t="s">
        <v>89</v>
      </c>
      <c r="E1203" s="16" t="s">
        <v>5</v>
      </c>
      <c r="F1203" s="4" t="s">
        <v>2197</v>
      </c>
      <c r="G1203" s="12">
        <v>1135378529.1500001</v>
      </c>
      <c r="H1203" s="12">
        <v>2159563917.2399998</v>
      </c>
      <c r="I1203" s="12">
        <v>485979876.72000003</v>
      </c>
      <c r="J1203" s="12">
        <v>-1510165264.8099997</v>
      </c>
      <c r="K1203" s="13">
        <v>0.52574435055437241</v>
      </c>
      <c r="L1203" s="13">
        <v>0.42916640871421791</v>
      </c>
    </row>
    <row r="1204" spans="1:12" ht="12.75" customHeight="1" x14ac:dyDescent="0.3">
      <c r="A1204" s="15" t="s">
        <v>1205</v>
      </c>
      <c r="B1204" s="16" t="s">
        <v>2150</v>
      </c>
      <c r="C1204" s="16" t="s">
        <v>2171</v>
      </c>
      <c r="D1204" s="16" t="s">
        <v>8</v>
      </c>
      <c r="E1204" s="16" t="s">
        <v>5</v>
      </c>
      <c r="F1204" s="4" t="s">
        <v>2180</v>
      </c>
      <c r="G1204" s="12">
        <v>10198944.83</v>
      </c>
      <c r="H1204" s="12">
        <v>17550260.850000001</v>
      </c>
      <c r="I1204" s="12">
        <v>58922645.240000002</v>
      </c>
      <c r="J1204" s="12">
        <v>-66273961.260000005</v>
      </c>
      <c r="K1204" s="13">
        <v>0.5811278201030271</v>
      </c>
      <c r="L1204" s="13">
        <v>0.13336677460638138</v>
      </c>
    </row>
    <row r="1205" spans="1:12" ht="12.75" customHeight="1" x14ac:dyDescent="0.3">
      <c r="A1205" s="15" t="s">
        <v>1206</v>
      </c>
      <c r="B1205" s="16" t="s">
        <v>2166</v>
      </c>
      <c r="C1205" s="16" t="s">
        <v>2165</v>
      </c>
      <c r="D1205" s="16" t="s">
        <v>4</v>
      </c>
      <c r="E1205" s="16" t="s">
        <v>15</v>
      </c>
      <c r="F1205" s="4" t="s">
        <v>2197</v>
      </c>
      <c r="G1205" s="12">
        <v>20473769.760000002</v>
      </c>
      <c r="H1205" s="12">
        <v>48937998.090000004</v>
      </c>
      <c r="I1205" s="12">
        <v>26519256.93</v>
      </c>
      <c r="J1205" s="12">
        <v>-54983485.260000005</v>
      </c>
      <c r="K1205" s="13">
        <v>0.41836140747620026</v>
      </c>
      <c r="L1205" s="13">
        <v>0.27132937388954065</v>
      </c>
    </row>
    <row r="1206" spans="1:12" ht="12.75" customHeight="1" x14ac:dyDescent="0.3">
      <c r="A1206" s="15" t="s">
        <v>1207</v>
      </c>
      <c r="B1206" s="16" t="s">
        <v>2155</v>
      </c>
      <c r="C1206" s="16" t="s">
        <v>2171</v>
      </c>
      <c r="D1206" s="16" t="s">
        <v>4</v>
      </c>
      <c r="E1206" s="16" t="s">
        <v>15</v>
      </c>
      <c r="F1206" s="4" t="s">
        <v>2197</v>
      </c>
      <c r="G1206" s="12">
        <v>79969.429999999993</v>
      </c>
      <c r="H1206" s="12">
        <v>91475552.739999995</v>
      </c>
      <c r="I1206" s="12">
        <v>5843554.4699999997</v>
      </c>
      <c r="J1206" s="12">
        <v>-97239137.779999986</v>
      </c>
      <c r="K1206" s="13">
        <v>8.7421641744320764E-4</v>
      </c>
      <c r="L1206" s="13">
        <v>8.217238350474999E-4</v>
      </c>
    </row>
    <row r="1207" spans="1:12" ht="12.75" customHeight="1" x14ac:dyDescent="0.3">
      <c r="A1207" s="15" t="s">
        <v>1208</v>
      </c>
      <c r="B1207" s="16" t="s">
        <v>2154</v>
      </c>
      <c r="C1207" s="16" t="s">
        <v>2170</v>
      </c>
      <c r="D1207" s="16" t="s">
        <v>8</v>
      </c>
      <c r="E1207" s="16" t="s">
        <v>5</v>
      </c>
      <c r="F1207" s="4" t="s">
        <v>2197</v>
      </c>
      <c r="G1207" s="12">
        <v>17549118.940000001</v>
      </c>
      <c r="H1207" s="12">
        <v>253214378.09</v>
      </c>
      <c r="I1207" s="12">
        <v>456057644.94</v>
      </c>
      <c r="J1207" s="12">
        <v>-691722904.09000003</v>
      </c>
      <c r="K1207" s="13">
        <v>6.9305380967594643E-2</v>
      </c>
      <c r="L1207" s="13">
        <v>2.4742437837926293E-2</v>
      </c>
    </row>
    <row r="1208" spans="1:12" ht="12.75" customHeight="1" x14ac:dyDescent="0.3">
      <c r="A1208" s="15" t="s">
        <v>1209</v>
      </c>
      <c r="B1208" s="16" t="s">
        <v>2160</v>
      </c>
      <c r="C1208" s="16" t="s">
        <v>2171</v>
      </c>
      <c r="D1208" s="16" t="s">
        <v>8</v>
      </c>
      <c r="E1208" s="16" t="s">
        <v>5</v>
      </c>
      <c r="F1208" s="4" t="s">
        <v>2197</v>
      </c>
      <c r="G1208" s="12">
        <v>37632979.969999999</v>
      </c>
      <c r="H1208" s="12">
        <v>123232506.09</v>
      </c>
      <c r="I1208" s="12">
        <v>128527647.08</v>
      </c>
      <c r="J1208" s="12">
        <v>-214127173.19999999</v>
      </c>
      <c r="K1208" s="13">
        <v>0.30538192530561398</v>
      </c>
      <c r="L1208" s="13">
        <v>0.14947949266851804</v>
      </c>
    </row>
    <row r="1209" spans="1:12" ht="12.75" customHeight="1" x14ac:dyDescent="0.3">
      <c r="A1209" s="15" t="s">
        <v>1210</v>
      </c>
      <c r="B1209" s="16" t="s">
        <v>2151</v>
      </c>
      <c r="C1209" s="16" t="s">
        <v>2165</v>
      </c>
      <c r="D1209" s="16" t="s">
        <v>8</v>
      </c>
      <c r="E1209" s="16" t="s">
        <v>15</v>
      </c>
      <c r="F1209" s="4" t="s">
        <v>2197</v>
      </c>
      <c r="G1209" s="12">
        <v>10169494.699999999</v>
      </c>
      <c r="H1209" s="12">
        <v>176589177.38</v>
      </c>
      <c r="I1209" s="12">
        <v>169711764.15000001</v>
      </c>
      <c r="J1209" s="12">
        <v>-336131446.83000004</v>
      </c>
      <c r="K1209" s="13">
        <v>5.7588436906959445E-2</v>
      </c>
      <c r="L1209" s="13">
        <v>2.936606136578759E-2</v>
      </c>
    </row>
    <row r="1210" spans="1:12" ht="12.75" customHeight="1" x14ac:dyDescent="0.3">
      <c r="A1210" s="15" t="s">
        <v>1211</v>
      </c>
      <c r="B1210" s="16" t="s">
        <v>2151</v>
      </c>
      <c r="C1210" s="16" t="s">
        <v>2165</v>
      </c>
      <c r="D1210" s="16" t="s">
        <v>8</v>
      </c>
      <c r="E1210" s="16" t="s">
        <v>15</v>
      </c>
      <c r="F1210" s="4" t="s">
        <v>2197</v>
      </c>
      <c r="G1210" s="12">
        <v>12154024.029999999</v>
      </c>
      <c r="H1210" s="12">
        <v>156852854.91999999</v>
      </c>
      <c r="I1210" s="12">
        <v>17342275.559999999</v>
      </c>
      <c r="J1210" s="12">
        <v>-162041106.44999999</v>
      </c>
      <c r="K1210" s="13">
        <v>7.7486788724368094E-2</v>
      </c>
      <c r="L1210" s="13">
        <v>6.9772467212540421E-2</v>
      </c>
    </row>
    <row r="1211" spans="1:12" ht="12.75" customHeight="1" x14ac:dyDescent="0.3">
      <c r="A1211" s="15" t="s">
        <v>1212</v>
      </c>
      <c r="B1211" s="16" t="s">
        <v>2166</v>
      </c>
      <c r="C1211" s="16" t="s">
        <v>2165</v>
      </c>
      <c r="D1211" s="16" t="s">
        <v>4</v>
      </c>
      <c r="E1211" s="16" t="s">
        <v>15</v>
      </c>
      <c r="F1211" s="4" t="s">
        <v>2197</v>
      </c>
      <c r="G1211" s="12">
        <v>12915802.01</v>
      </c>
      <c r="H1211" s="12">
        <v>56759701.950000003</v>
      </c>
      <c r="I1211" s="12">
        <v>27117820.43</v>
      </c>
      <c r="J1211" s="12">
        <v>-70961720.370000005</v>
      </c>
      <c r="K1211" s="13">
        <v>0.22755232262103164</v>
      </c>
      <c r="L1211" s="13">
        <v>0.15398406680977123</v>
      </c>
    </row>
    <row r="1212" spans="1:12" ht="12.75" customHeight="1" x14ac:dyDescent="0.3">
      <c r="A1212" s="15" t="s">
        <v>1213</v>
      </c>
      <c r="B1212" s="16" t="s">
        <v>2167</v>
      </c>
      <c r="C1212" s="16" t="s">
        <v>2170</v>
      </c>
      <c r="D1212" s="16" t="s">
        <v>4</v>
      </c>
      <c r="E1212" s="16" t="s">
        <v>5</v>
      </c>
      <c r="F1212" s="4" t="s">
        <v>2178</v>
      </c>
      <c r="G1212" s="12">
        <v>18311031.02</v>
      </c>
      <c r="H1212" s="12">
        <v>12091835.779999999</v>
      </c>
      <c r="I1212" s="12">
        <v>31508887.25</v>
      </c>
      <c r="J1212" s="12">
        <v>-25289692.009999998</v>
      </c>
      <c r="K1212" s="13">
        <v>1.5143301110892196</v>
      </c>
      <c r="L1212" s="13">
        <v>0.41997081120422874</v>
      </c>
    </row>
    <row r="1213" spans="1:12" ht="12.75" customHeight="1" x14ac:dyDescent="0.3">
      <c r="A1213" s="15" t="s">
        <v>1214</v>
      </c>
      <c r="B1213" s="16" t="s">
        <v>2166</v>
      </c>
      <c r="C1213" s="16" t="s">
        <v>2165</v>
      </c>
      <c r="D1213" s="16" t="s">
        <v>8</v>
      </c>
      <c r="E1213" s="16" t="s">
        <v>5</v>
      </c>
      <c r="F1213" s="4" t="s">
        <v>2197</v>
      </c>
      <c r="G1213" s="12">
        <v>320182787.16000003</v>
      </c>
      <c r="H1213" s="12">
        <v>245294344.31</v>
      </c>
      <c r="I1213" s="12">
        <v>390331134.37</v>
      </c>
      <c r="J1213" s="12">
        <v>-315442691.51999998</v>
      </c>
      <c r="K1213" s="13">
        <v>1.3053003242315155</v>
      </c>
      <c r="L1213" s="13">
        <v>0.5037286859943404</v>
      </c>
    </row>
    <row r="1214" spans="1:12" ht="12.75" customHeight="1" x14ac:dyDescent="0.3">
      <c r="A1214" s="15" t="s">
        <v>1215</v>
      </c>
      <c r="B1214" s="16" t="s">
        <v>2167</v>
      </c>
      <c r="C1214" s="16" t="s">
        <v>2170</v>
      </c>
      <c r="D1214" s="16" t="s">
        <v>4</v>
      </c>
      <c r="E1214" s="16" t="s">
        <v>5</v>
      </c>
      <c r="F1214" s="4" t="s">
        <v>2174</v>
      </c>
      <c r="G1214" s="12">
        <v>0</v>
      </c>
      <c r="H1214" s="12">
        <v>0</v>
      </c>
      <c r="I1214" s="12">
        <v>0</v>
      </c>
      <c r="J1214" s="12">
        <v>0</v>
      </c>
      <c r="K1214" s="13" t="s">
        <v>2174</v>
      </c>
      <c r="L1214" s="13" t="s">
        <v>2174</v>
      </c>
    </row>
    <row r="1215" spans="1:12" ht="12.75" customHeight="1" x14ac:dyDescent="0.3">
      <c r="A1215" s="15" t="s">
        <v>1216</v>
      </c>
      <c r="B1215" s="16" t="s">
        <v>2142</v>
      </c>
      <c r="C1215" s="16" t="s">
        <v>2171</v>
      </c>
      <c r="D1215" s="16" t="s">
        <v>8</v>
      </c>
      <c r="E1215" s="16" t="s">
        <v>15</v>
      </c>
      <c r="F1215" s="4" t="s">
        <v>2197</v>
      </c>
      <c r="G1215" s="12">
        <v>6483919.6500000004</v>
      </c>
      <c r="H1215" s="12">
        <v>54978851.490000002</v>
      </c>
      <c r="I1215" s="12">
        <v>132394313.5</v>
      </c>
      <c r="J1215" s="12">
        <v>-180889245.34</v>
      </c>
      <c r="K1215" s="13">
        <v>0.11793479627669828</v>
      </c>
      <c r="L1215" s="13">
        <v>3.4604313004725322E-2</v>
      </c>
    </row>
    <row r="1216" spans="1:12" ht="12.75" customHeight="1" x14ac:dyDescent="0.3">
      <c r="A1216" s="15" t="s">
        <v>1217</v>
      </c>
      <c r="B1216" s="16" t="s">
        <v>2163</v>
      </c>
      <c r="C1216" s="16" t="s">
        <v>2172</v>
      </c>
      <c r="D1216" s="16" t="s">
        <v>8</v>
      </c>
      <c r="E1216" s="16" t="s">
        <v>15</v>
      </c>
      <c r="F1216" s="4" t="s">
        <v>2197</v>
      </c>
      <c r="G1216" s="12">
        <v>479774423.50999999</v>
      </c>
      <c r="H1216" s="12">
        <v>577626579.57000005</v>
      </c>
      <c r="I1216" s="12">
        <v>350317241.06</v>
      </c>
      <c r="J1216" s="12">
        <v>-448169397.12000006</v>
      </c>
      <c r="K1216" s="13">
        <v>0.83059616797266544</v>
      </c>
      <c r="L1216" s="13">
        <v>0.51702960119317487</v>
      </c>
    </row>
    <row r="1217" spans="1:12" ht="12.75" customHeight="1" x14ac:dyDescent="0.3">
      <c r="A1217" s="15" t="s">
        <v>1218</v>
      </c>
      <c r="B1217" s="16" t="s">
        <v>2151</v>
      </c>
      <c r="C1217" s="16" t="s">
        <v>2165</v>
      </c>
      <c r="D1217" s="16" t="s">
        <v>89</v>
      </c>
      <c r="E1217" s="16" t="s">
        <v>15</v>
      </c>
      <c r="F1217" s="4" t="s">
        <v>2197</v>
      </c>
      <c r="G1217" s="12">
        <v>47581536.170000002</v>
      </c>
      <c r="H1217" s="12">
        <v>1642686993.1300001</v>
      </c>
      <c r="I1217" s="12">
        <v>1045417585.6</v>
      </c>
      <c r="J1217" s="12">
        <v>-2640523042.5599999</v>
      </c>
      <c r="K1217" s="13">
        <v>2.8965674147901688E-2</v>
      </c>
      <c r="L1217" s="13">
        <v>1.7700775686517369E-2</v>
      </c>
    </row>
    <row r="1218" spans="1:12" ht="12.75" customHeight="1" x14ac:dyDescent="0.3">
      <c r="A1218" s="15" t="s">
        <v>1219</v>
      </c>
      <c r="B1218" s="16" t="s">
        <v>2149</v>
      </c>
      <c r="C1218" s="16" t="s">
        <v>2169</v>
      </c>
      <c r="D1218" s="16" t="s">
        <v>8</v>
      </c>
      <c r="E1218" s="16" t="s">
        <v>15</v>
      </c>
      <c r="F1218" s="4" t="s">
        <v>2197</v>
      </c>
      <c r="G1218" s="12">
        <v>5996478.1900000004</v>
      </c>
      <c r="H1218" s="12">
        <v>82386230.980000004</v>
      </c>
      <c r="I1218" s="12">
        <v>100409598</v>
      </c>
      <c r="J1218" s="12">
        <v>-176799350.79000002</v>
      </c>
      <c r="K1218" s="13">
        <v>7.2784955916428556E-2</v>
      </c>
      <c r="L1218" s="13">
        <v>3.2804239699889895E-2</v>
      </c>
    </row>
    <row r="1219" spans="1:12" ht="12.75" customHeight="1" x14ac:dyDescent="0.3">
      <c r="A1219" s="15" t="s">
        <v>1220</v>
      </c>
      <c r="B1219" s="16" t="s">
        <v>2149</v>
      </c>
      <c r="C1219" s="16" t="s">
        <v>2169</v>
      </c>
      <c r="D1219" s="16" t="s">
        <v>8</v>
      </c>
      <c r="E1219" s="16" t="s">
        <v>5</v>
      </c>
      <c r="F1219" s="4" t="s">
        <v>2180</v>
      </c>
      <c r="G1219" s="12">
        <v>11431534.310000001</v>
      </c>
      <c r="H1219" s="12">
        <v>27795566.559999999</v>
      </c>
      <c r="I1219" s="12">
        <v>77483693.459999993</v>
      </c>
      <c r="J1219" s="12">
        <v>-93847725.709999993</v>
      </c>
      <c r="K1219" s="13">
        <v>0.41127185824126627</v>
      </c>
      <c r="L1219" s="13">
        <v>0.10858296598806205</v>
      </c>
    </row>
    <row r="1220" spans="1:12" ht="12.75" customHeight="1" x14ac:dyDescent="0.3">
      <c r="A1220" s="15" t="s">
        <v>1221</v>
      </c>
      <c r="B1220" s="16" t="s">
        <v>2146</v>
      </c>
      <c r="C1220" s="16" t="s">
        <v>2171</v>
      </c>
      <c r="D1220" s="16" t="s">
        <v>8</v>
      </c>
      <c r="E1220" s="16" t="s">
        <v>15</v>
      </c>
      <c r="F1220" s="4" t="s">
        <v>2180</v>
      </c>
      <c r="G1220" s="12">
        <v>38982338.32</v>
      </c>
      <c r="H1220" s="12">
        <v>229947926.86000001</v>
      </c>
      <c r="I1220" s="12">
        <v>873567938.12</v>
      </c>
      <c r="J1220" s="12">
        <v>-1064533526.6600001</v>
      </c>
      <c r="K1220" s="13">
        <v>0.16952680918812438</v>
      </c>
      <c r="L1220" s="13">
        <v>3.5325580317512255E-2</v>
      </c>
    </row>
    <row r="1221" spans="1:12" ht="12.75" customHeight="1" x14ac:dyDescent="0.3">
      <c r="A1221" s="15" t="s">
        <v>1222</v>
      </c>
      <c r="B1221" s="16" t="s">
        <v>2151</v>
      </c>
      <c r="C1221" s="16" t="s">
        <v>2165</v>
      </c>
      <c r="D1221" s="16" t="s">
        <v>8</v>
      </c>
      <c r="E1221" s="16" t="s">
        <v>15</v>
      </c>
      <c r="F1221" s="4" t="s">
        <v>2197</v>
      </c>
      <c r="G1221" s="12">
        <v>9357260.1099999994</v>
      </c>
      <c r="H1221" s="12">
        <v>124768713.64</v>
      </c>
      <c r="I1221" s="12">
        <v>111386249.89</v>
      </c>
      <c r="J1221" s="12">
        <v>-226797703.42000002</v>
      </c>
      <c r="K1221" s="13">
        <v>7.49968468617771E-2</v>
      </c>
      <c r="L1221" s="13">
        <v>3.9623389532574015E-2</v>
      </c>
    </row>
    <row r="1222" spans="1:12" ht="12.75" customHeight="1" x14ac:dyDescent="0.3">
      <c r="A1222" s="15" t="s">
        <v>1223</v>
      </c>
      <c r="B1222" s="16" t="s">
        <v>2156</v>
      </c>
      <c r="C1222" s="16" t="s">
        <v>2171</v>
      </c>
      <c r="D1222" s="16" t="s">
        <v>8</v>
      </c>
      <c r="E1222" s="16" t="s">
        <v>15</v>
      </c>
      <c r="F1222" s="4" t="s">
        <v>2178</v>
      </c>
      <c r="G1222" s="12">
        <v>168233.60000000001</v>
      </c>
      <c r="H1222" s="12">
        <v>82480715.739999995</v>
      </c>
      <c r="I1222" s="12">
        <v>46773220.539999999</v>
      </c>
      <c r="J1222" s="12">
        <v>-129085702.68000001</v>
      </c>
      <c r="K1222" s="13">
        <v>2.0396719219837362E-3</v>
      </c>
      <c r="L1222" s="13">
        <v>1.3015742873436302E-3</v>
      </c>
    </row>
    <row r="1223" spans="1:12" ht="12.75" customHeight="1" x14ac:dyDescent="0.3">
      <c r="A1223" s="15" t="s">
        <v>1224</v>
      </c>
      <c r="B1223" s="16" t="s">
        <v>2158</v>
      </c>
      <c r="C1223" s="16" t="s">
        <v>2172</v>
      </c>
      <c r="D1223" s="16" t="s">
        <v>8</v>
      </c>
      <c r="E1223" s="16" t="s">
        <v>15</v>
      </c>
      <c r="F1223" s="4" t="s">
        <v>2197</v>
      </c>
      <c r="G1223" s="12">
        <v>15677046.5</v>
      </c>
      <c r="H1223" s="12">
        <v>113681304.92</v>
      </c>
      <c r="I1223" s="12">
        <v>107299354.28</v>
      </c>
      <c r="J1223" s="12">
        <v>-205303612.69999999</v>
      </c>
      <c r="K1223" s="13">
        <v>0.13790347068088529</v>
      </c>
      <c r="L1223" s="13">
        <v>7.0943070568955935E-2</v>
      </c>
    </row>
    <row r="1224" spans="1:12" ht="12.75" customHeight="1" x14ac:dyDescent="0.3">
      <c r="A1224" s="15" t="s">
        <v>1225</v>
      </c>
      <c r="B1224" s="16" t="s">
        <v>2156</v>
      </c>
      <c r="C1224" s="16" t="s">
        <v>2171</v>
      </c>
      <c r="D1224" s="16" t="s">
        <v>8</v>
      </c>
      <c r="E1224" s="16" t="s">
        <v>15</v>
      </c>
      <c r="F1224" s="4" t="s">
        <v>2197</v>
      </c>
      <c r="G1224" s="12">
        <v>3599114.03</v>
      </c>
      <c r="H1224" s="12">
        <v>533221132.29000002</v>
      </c>
      <c r="I1224" s="12">
        <v>136230311.94</v>
      </c>
      <c r="J1224" s="12">
        <v>-665852330.20000005</v>
      </c>
      <c r="K1224" s="13">
        <v>6.7497587999617572E-3</v>
      </c>
      <c r="L1224" s="13">
        <v>5.3762137060435868E-3</v>
      </c>
    </row>
    <row r="1225" spans="1:12" ht="12.75" customHeight="1" x14ac:dyDescent="0.3">
      <c r="A1225" s="15" t="s">
        <v>1226</v>
      </c>
      <c r="B1225" s="16" t="s">
        <v>2163</v>
      </c>
      <c r="C1225" s="16" t="s">
        <v>2172</v>
      </c>
      <c r="D1225" s="16" t="s">
        <v>4</v>
      </c>
      <c r="E1225" s="16" t="s">
        <v>5</v>
      </c>
      <c r="F1225" s="4" t="s">
        <v>2197</v>
      </c>
      <c r="G1225" s="12">
        <v>28290496.510000002</v>
      </c>
      <c r="H1225" s="12">
        <v>20920584.690000001</v>
      </c>
      <c r="I1225" s="12">
        <v>30256152.329999998</v>
      </c>
      <c r="J1225" s="12">
        <v>-22886240.509999998</v>
      </c>
      <c r="K1225" s="13">
        <v>1.352280394128889</v>
      </c>
      <c r="L1225" s="13">
        <v>0.55279992741514583</v>
      </c>
    </row>
    <row r="1226" spans="1:12" ht="12.75" customHeight="1" x14ac:dyDescent="0.3">
      <c r="A1226" s="15" t="s">
        <v>1227</v>
      </c>
      <c r="B1226" s="16" t="s">
        <v>2149</v>
      </c>
      <c r="C1226" s="16" t="s">
        <v>2169</v>
      </c>
      <c r="D1226" s="16" t="s">
        <v>8</v>
      </c>
      <c r="E1226" s="16" t="s">
        <v>5</v>
      </c>
      <c r="F1226" s="4" t="s">
        <v>2197</v>
      </c>
      <c r="G1226" s="12">
        <v>30507583.510000002</v>
      </c>
      <c r="H1226" s="12">
        <v>227459735.72</v>
      </c>
      <c r="I1226" s="12">
        <v>288176819.93000001</v>
      </c>
      <c r="J1226" s="12">
        <v>-485128972.13999999</v>
      </c>
      <c r="K1226" s="13">
        <v>0.13412300604953856</v>
      </c>
      <c r="L1226" s="13">
        <v>5.91648966228603E-2</v>
      </c>
    </row>
    <row r="1227" spans="1:12" ht="12.75" customHeight="1" x14ac:dyDescent="0.3">
      <c r="A1227" s="15" t="s">
        <v>1228</v>
      </c>
      <c r="B1227" s="16" t="s">
        <v>2163</v>
      </c>
      <c r="C1227" s="16" t="s">
        <v>2172</v>
      </c>
      <c r="D1227" s="16" t="s">
        <v>4</v>
      </c>
      <c r="E1227" s="16" t="s">
        <v>15</v>
      </c>
      <c r="F1227" s="4" t="s">
        <v>2197</v>
      </c>
      <c r="G1227" s="12">
        <v>24902375.539999999</v>
      </c>
      <c r="H1227" s="12">
        <v>38968529.979999997</v>
      </c>
      <c r="I1227" s="12">
        <v>35182786</v>
      </c>
      <c r="J1227" s="12">
        <v>-49248940.439999998</v>
      </c>
      <c r="K1227" s="13">
        <v>0.639038104664989</v>
      </c>
      <c r="L1227" s="13">
        <v>0.33583187581885454</v>
      </c>
    </row>
    <row r="1228" spans="1:12" ht="12.75" customHeight="1" x14ac:dyDescent="0.3">
      <c r="A1228" s="15" t="s">
        <v>1229</v>
      </c>
      <c r="B1228" s="16" t="s">
        <v>2166</v>
      </c>
      <c r="C1228" s="16" t="s">
        <v>2165</v>
      </c>
      <c r="D1228" s="16" t="s">
        <v>8</v>
      </c>
      <c r="E1228" s="16" t="s">
        <v>15</v>
      </c>
      <c r="F1228" s="4" t="s">
        <v>2197</v>
      </c>
      <c r="G1228" s="12">
        <v>58914609.479999997</v>
      </c>
      <c r="H1228" s="12">
        <v>262198555.99000001</v>
      </c>
      <c r="I1228" s="12">
        <v>241982803.5</v>
      </c>
      <c r="J1228" s="12">
        <v>-445266750.00999999</v>
      </c>
      <c r="K1228" s="13">
        <v>0.22469463745729759</v>
      </c>
      <c r="L1228" s="13">
        <v>0.11685201836814142</v>
      </c>
    </row>
    <row r="1229" spans="1:12" ht="12.75" customHeight="1" x14ac:dyDescent="0.3">
      <c r="A1229" s="15" t="s">
        <v>1230</v>
      </c>
      <c r="B1229" s="16" t="s">
        <v>2149</v>
      </c>
      <c r="C1229" s="16" t="s">
        <v>2169</v>
      </c>
      <c r="D1229" s="16" t="s">
        <v>4</v>
      </c>
      <c r="E1229" s="16" t="s">
        <v>15</v>
      </c>
      <c r="F1229" s="4" t="s">
        <v>2197</v>
      </c>
      <c r="G1229" s="12">
        <v>6813994.4000000004</v>
      </c>
      <c r="H1229" s="12">
        <v>44049118.640000001</v>
      </c>
      <c r="I1229" s="12">
        <v>23891441.75</v>
      </c>
      <c r="J1229" s="12">
        <v>-61126565.990000002</v>
      </c>
      <c r="K1229" s="13">
        <v>0.15469082266296169</v>
      </c>
      <c r="L1229" s="13">
        <v>0.1002934677148017</v>
      </c>
    </row>
    <row r="1230" spans="1:12" ht="12.75" customHeight="1" x14ac:dyDescent="0.3">
      <c r="A1230" s="15" t="s">
        <v>1231</v>
      </c>
      <c r="B1230" s="16" t="s">
        <v>2145</v>
      </c>
      <c r="C1230" s="16" t="s">
        <v>2171</v>
      </c>
      <c r="D1230" s="16" t="s">
        <v>8</v>
      </c>
      <c r="E1230" s="16" t="s">
        <v>5</v>
      </c>
      <c r="F1230" s="4" t="s">
        <v>2197</v>
      </c>
      <c r="G1230" s="12">
        <v>46478455.210000001</v>
      </c>
      <c r="H1230" s="12">
        <v>48421232.659999996</v>
      </c>
      <c r="I1230" s="12">
        <v>130605833.5</v>
      </c>
      <c r="J1230" s="12">
        <v>-132548610.94999999</v>
      </c>
      <c r="K1230" s="13">
        <v>0.95987757140257823</v>
      </c>
      <c r="L1230" s="13">
        <v>0.25961691830698547</v>
      </c>
    </row>
    <row r="1231" spans="1:12" ht="12.75" customHeight="1" x14ac:dyDescent="0.3">
      <c r="A1231" s="15" t="s">
        <v>1232</v>
      </c>
      <c r="B1231" s="16" t="s">
        <v>2163</v>
      </c>
      <c r="C1231" s="16" t="s">
        <v>2172</v>
      </c>
      <c r="D1231" s="16" t="s">
        <v>4</v>
      </c>
      <c r="E1231" s="16" t="s">
        <v>5</v>
      </c>
      <c r="F1231" s="4" t="s">
        <v>2197</v>
      </c>
      <c r="G1231" s="12">
        <v>38210791.039999999</v>
      </c>
      <c r="H1231" s="12">
        <v>26267667.57</v>
      </c>
      <c r="I1231" s="12">
        <v>30100014.309999999</v>
      </c>
      <c r="J1231" s="12">
        <v>-18156890.84</v>
      </c>
      <c r="K1231" s="13">
        <v>1.4546701163387685</v>
      </c>
      <c r="L1231" s="13">
        <v>0.67788473404576355</v>
      </c>
    </row>
    <row r="1232" spans="1:12" ht="12.75" customHeight="1" x14ac:dyDescent="0.3">
      <c r="A1232" s="15" t="s">
        <v>1233</v>
      </c>
      <c r="B1232" s="16" t="s">
        <v>2149</v>
      </c>
      <c r="C1232" s="16" t="s">
        <v>2169</v>
      </c>
      <c r="D1232" s="16" t="s">
        <v>4</v>
      </c>
      <c r="E1232" s="16" t="s">
        <v>15</v>
      </c>
      <c r="F1232" s="4" t="s">
        <v>2181</v>
      </c>
      <c r="G1232" s="12">
        <v>848138.25</v>
      </c>
      <c r="H1232" s="12">
        <v>35565467.950000003</v>
      </c>
      <c r="I1232" s="12">
        <v>53918315.280000001</v>
      </c>
      <c r="J1232" s="12">
        <v>-88635644.980000004</v>
      </c>
      <c r="K1232" s="13">
        <v>2.3847240002363022E-2</v>
      </c>
      <c r="L1232" s="13">
        <v>9.4781223969937854E-3</v>
      </c>
    </row>
    <row r="1233" spans="1:12" ht="12.75" customHeight="1" x14ac:dyDescent="0.3">
      <c r="A1233" s="15" t="s">
        <v>1234</v>
      </c>
      <c r="B1233" s="16" t="s">
        <v>2160</v>
      </c>
      <c r="C1233" s="16" t="s">
        <v>2171</v>
      </c>
      <c r="D1233" s="16" t="s">
        <v>8</v>
      </c>
      <c r="E1233" s="16" t="s">
        <v>5</v>
      </c>
      <c r="F1233" s="4" t="s">
        <v>2197</v>
      </c>
      <c r="G1233" s="12">
        <v>175369778.59</v>
      </c>
      <c r="H1233" s="12">
        <v>870960110.20000005</v>
      </c>
      <c r="I1233" s="12">
        <v>1061939068.52</v>
      </c>
      <c r="J1233" s="12">
        <v>-1757529400.1300001</v>
      </c>
      <c r="K1233" s="13">
        <v>0.20135225085076461</v>
      </c>
      <c r="L1233" s="13">
        <v>9.0728880492428457E-2</v>
      </c>
    </row>
    <row r="1234" spans="1:12" ht="12.75" customHeight="1" x14ac:dyDescent="0.3">
      <c r="A1234" s="15" t="s">
        <v>1235</v>
      </c>
      <c r="B1234" s="16" t="s">
        <v>2163</v>
      </c>
      <c r="C1234" s="16" t="s">
        <v>2172</v>
      </c>
      <c r="D1234" s="16" t="s">
        <v>8</v>
      </c>
      <c r="E1234" s="16" t="s">
        <v>15</v>
      </c>
      <c r="F1234" s="4" t="s">
        <v>2197</v>
      </c>
      <c r="G1234" s="12">
        <v>53601576.840000004</v>
      </c>
      <c r="H1234" s="12">
        <v>115041390.64</v>
      </c>
      <c r="I1234" s="12">
        <v>98434800.310000002</v>
      </c>
      <c r="J1234" s="12">
        <v>-159874614.11000001</v>
      </c>
      <c r="K1234" s="13">
        <v>0.46593297022752334</v>
      </c>
      <c r="L1234" s="13">
        <v>0.2510892507565608</v>
      </c>
    </row>
    <row r="1235" spans="1:12" ht="12.75" customHeight="1" x14ac:dyDescent="0.3">
      <c r="A1235" s="15" t="s">
        <v>1236</v>
      </c>
      <c r="B1235" s="16" t="s">
        <v>2149</v>
      </c>
      <c r="C1235" s="16" t="s">
        <v>2169</v>
      </c>
      <c r="D1235" s="16" t="s">
        <v>8</v>
      </c>
      <c r="E1235" s="16" t="s">
        <v>15</v>
      </c>
      <c r="F1235" s="4" t="s">
        <v>2197</v>
      </c>
      <c r="G1235" s="12">
        <v>139468</v>
      </c>
      <c r="H1235" s="12">
        <v>81930865.930000007</v>
      </c>
      <c r="I1235" s="12">
        <v>62998894.479999997</v>
      </c>
      <c r="J1235" s="12">
        <v>-144790292.41</v>
      </c>
      <c r="K1235" s="13">
        <v>1.7022644447473373E-3</v>
      </c>
      <c r="L1235" s="13">
        <v>9.6231443152497518E-4</v>
      </c>
    </row>
    <row r="1236" spans="1:12" ht="12.75" customHeight="1" x14ac:dyDescent="0.3">
      <c r="A1236" s="15" t="s">
        <v>1237</v>
      </c>
      <c r="B1236" s="16" t="s">
        <v>2154</v>
      </c>
      <c r="C1236" s="16" t="s">
        <v>2170</v>
      </c>
      <c r="D1236" s="16" t="s">
        <v>8</v>
      </c>
      <c r="E1236" s="16" t="s">
        <v>5</v>
      </c>
      <c r="F1236" s="4" t="s">
        <v>2174</v>
      </c>
      <c r="G1236" s="12">
        <v>2857149.17</v>
      </c>
      <c r="H1236" s="12">
        <v>0</v>
      </c>
      <c r="I1236" s="12">
        <v>0</v>
      </c>
      <c r="J1236" s="12">
        <v>2857149.17</v>
      </c>
      <c r="K1236" s="13" t="s">
        <v>2174</v>
      </c>
      <c r="L1236" s="13" t="s">
        <v>2174</v>
      </c>
    </row>
    <row r="1237" spans="1:12" ht="12.75" customHeight="1" x14ac:dyDescent="0.3">
      <c r="A1237" s="15" t="s">
        <v>1238</v>
      </c>
      <c r="B1237" s="16" t="s">
        <v>2163</v>
      </c>
      <c r="C1237" s="16" t="s">
        <v>2172</v>
      </c>
      <c r="D1237" s="16" t="s">
        <v>4</v>
      </c>
      <c r="E1237" s="16" t="s">
        <v>5</v>
      </c>
      <c r="F1237" s="4" t="s">
        <v>2197</v>
      </c>
      <c r="G1237" s="12">
        <v>38935657.060000002</v>
      </c>
      <c r="H1237" s="12">
        <v>12136855.710000001</v>
      </c>
      <c r="I1237" s="12">
        <v>27230693.699999999</v>
      </c>
      <c r="J1237" s="12">
        <v>-431892.34999999776</v>
      </c>
      <c r="K1237" s="13">
        <v>3.2080514088932839</v>
      </c>
      <c r="L1237" s="13">
        <v>0.98902922949300254</v>
      </c>
    </row>
    <row r="1238" spans="1:12" ht="12.75" customHeight="1" x14ac:dyDescent="0.3">
      <c r="A1238" s="15" t="s">
        <v>1239</v>
      </c>
      <c r="B1238" s="16" t="s">
        <v>2152</v>
      </c>
      <c r="C1238" s="16" t="s">
        <v>2169</v>
      </c>
      <c r="D1238" s="16" t="s">
        <v>8</v>
      </c>
      <c r="E1238" s="16" t="s">
        <v>15</v>
      </c>
      <c r="F1238" s="4" t="s">
        <v>2197</v>
      </c>
      <c r="G1238" s="12">
        <v>59029611.789999999</v>
      </c>
      <c r="H1238" s="12">
        <v>109991088.00999999</v>
      </c>
      <c r="I1238" s="12">
        <v>36882877</v>
      </c>
      <c r="J1238" s="12">
        <v>-87844353.219999999</v>
      </c>
      <c r="K1238" s="13">
        <v>0.53667631494501844</v>
      </c>
      <c r="L1238" s="13">
        <v>0.40190657197809659</v>
      </c>
    </row>
    <row r="1239" spans="1:12" ht="12.75" customHeight="1" x14ac:dyDescent="0.3">
      <c r="A1239" s="15" t="s">
        <v>1240</v>
      </c>
      <c r="B1239" s="16" t="s">
        <v>2158</v>
      </c>
      <c r="C1239" s="16" t="s">
        <v>2172</v>
      </c>
      <c r="D1239" s="16" t="s">
        <v>4</v>
      </c>
      <c r="E1239" s="16" t="s">
        <v>15</v>
      </c>
      <c r="F1239" s="4" t="s">
        <v>2197</v>
      </c>
      <c r="G1239" s="12">
        <v>21847085.18</v>
      </c>
      <c r="H1239" s="12">
        <v>36694224.960000001</v>
      </c>
      <c r="I1239" s="12">
        <v>33254578.559999999</v>
      </c>
      <c r="J1239" s="12">
        <v>-48101718.340000004</v>
      </c>
      <c r="K1239" s="13">
        <v>0.5953821126843607</v>
      </c>
      <c r="L1239" s="13">
        <v>0.31232964797966001</v>
      </c>
    </row>
    <row r="1240" spans="1:12" ht="12.75" customHeight="1" x14ac:dyDescent="0.3">
      <c r="A1240" s="15" t="s">
        <v>1241</v>
      </c>
      <c r="B1240" s="16" t="s">
        <v>2151</v>
      </c>
      <c r="C1240" s="16" t="s">
        <v>2165</v>
      </c>
      <c r="D1240" s="16" t="s">
        <v>8</v>
      </c>
      <c r="E1240" s="16" t="s">
        <v>15</v>
      </c>
      <c r="F1240" s="4" t="s">
        <v>2197</v>
      </c>
      <c r="G1240" s="12">
        <v>209189555.59999999</v>
      </c>
      <c r="H1240" s="12">
        <v>757720012.3900001</v>
      </c>
      <c r="I1240" s="12">
        <v>275254984.85000002</v>
      </c>
      <c r="J1240" s="12">
        <v>-823785441.6400001</v>
      </c>
      <c r="K1240" s="13">
        <v>0.27607764369344606</v>
      </c>
      <c r="L1240" s="13">
        <v>0.2025117318027371</v>
      </c>
    </row>
    <row r="1241" spans="1:12" ht="12.75" customHeight="1" x14ac:dyDescent="0.3">
      <c r="A1241" s="15" t="s">
        <v>1242</v>
      </c>
      <c r="B1241" s="16" t="s">
        <v>2142</v>
      </c>
      <c r="C1241" s="16" t="s">
        <v>2171</v>
      </c>
      <c r="D1241" s="16" t="s">
        <v>8</v>
      </c>
      <c r="E1241" s="16" t="s">
        <v>15</v>
      </c>
      <c r="F1241" s="4" t="s">
        <v>2178</v>
      </c>
      <c r="G1241" s="12">
        <v>249044.46</v>
      </c>
      <c r="H1241" s="12">
        <v>137191158.72999999</v>
      </c>
      <c r="I1241" s="12">
        <v>231735886.46000001</v>
      </c>
      <c r="J1241" s="12">
        <v>-368678000.73000002</v>
      </c>
      <c r="K1241" s="13">
        <v>1.8153098370583317E-3</v>
      </c>
      <c r="L1241" s="13">
        <v>6.7505069971690568E-4</v>
      </c>
    </row>
    <row r="1242" spans="1:12" ht="12.75" customHeight="1" x14ac:dyDescent="0.3">
      <c r="A1242" s="15" t="s">
        <v>1243</v>
      </c>
      <c r="B1242" s="16" t="s">
        <v>2157</v>
      </c>
      <c r="C1242" s="16" t="s">
        <v>2171</v>
      </c>
      <c r="D1242" s="16" t="s">
        <v>8</v>
      </c>
      <c r="E1242" s="16" t="s">
        <v>5</v>
      </c>
      <c r="F1242" s="4" t="s">
        <v>2197</v>
      </c>
      <c r="G1242" s="12">
        <v>29466904.609999999</v>
      </c>
      <c r="H1242" s="12">
        <v>33907108.299999997</v>
      </c>
      <c r="I1242" s="12">
        <v>47136282.840000004</v>
      </c>
      <c r="J1242" s="12">
        <v>-51576486.530000001</v>
      </c>
      <c r="K1242" s="13">
        <v>0.86904799870533345</v>
      </c>
      <c r="L1242" s="13">
        <v>0.36359417091884538</v>
      </c>
    </row>
    <row r="1243" spans="1:12" ht="12.75" customHeight="1" x14ac:dyDescent="0.3">
      <c r="A1243" s="15" t="s">
        <v>1244</v>
      </c>
      <c r="B1243" s="16" t="s">
        <v>2149</v>
      </c>
      <c r="C1243" s="16" t="s">
        <v>2169</v>
      </c>
      <c r="D1243" s="16" t="s">
        <v>4</v>
      </c>
      <c r="E1243" s="16" t="s">
        <v>15</v>
      </c>
      <c r="F1243" s="4" t="s">
        <v>2187</v>
      </c>
      <c r="G1243" s="12">
        <v>0</v>
      </c>
      <c r="H1243" s="12">
        <v>34704979.990000002</v>
      </c>
      <c r="I1243" s="12">
        <v>22357650.140000001</v>
      </c>
      <c r="J1243" s="12">
        <v>-57062630.130000003</v>
      </c>
      <c r="K1243" s="13">
        <v>0</v>
      </c>
      <c r="L1243" s="13">
        <v>0</v>
      </c>
    </row>
    <row r="1244" spans="1:12" ht="12.75" customHeight="1" x14ac:dyDescent="0.3">
      <c r="A1244" s="15" t="s">
        <v>1245</v>
      </c>
      <c r="B1244" s="16" t="s">
        <v>2151</v>
      </c>
      <c r="C1244" s="16" t="s">
        <v>2165</v>
      </c>
      <c r="D1244" s="16" t="s">
        <v>8</v>
      </c>
      <c r="E1244" s="16" t="s">
        <v>15</v>
      </c>
      <c r="F1244" s="4" t="s">
        <v>2197</v>
      </c>
      <c r="G1244" s="12">
        <v>82925217.950000003</v>
      </c>
      <c r="H1244" s="12">
        <v>121606089.94</v>
      </c>
      <c r="I1244" s="12">
        <v>28705559.760000002</v>
      </c>
      <c r="J1244" s="12">
        <v>-67386431.75</v>
      </c>
      <c r="K1244" s="13">
        <v>0.68191665393497158</v>
      </c>
      <c r="L1244" s="13">
        <v>0.55168856250002296</v>
      </c>
    </row>
    <row r="1245" spans="1:12" ht="12.75" customHeight="1" x14ac:dyDescent="0.3">
      <c r="A1245" s="15" t="s">
        <v>1246</v>
      </c>
      <c r="B1245" s="16" t="s">
        <v>2151</v>
      </c>
      <c r="C1245" s="16" t="s">
        <v>2165</v>
      </c>
      <c r="D1245" s="16" t="s">
        <v>8</v>
      </c>
      <c r="E1245" s="16" t="s">
        <v>15</v>
      </c>
      <c r="F1245" s="4" t="s">
        <v>2197</v>
      </c>
      <c r="G1245" s="12">
        <v>976313.54</v>
      </c>
      <c r="H1245" s="12">
        <v>220307885.74000001</v>
      </c>
      <c r="I1245" s="12">
        <v>94741258.540000007</v>
      </c>
      <c r="J1245" s="12">
        <v>-314072830.74000001</v>
      </c>
      <c r="K1245" s="13">
        <v>4.4315868981295234E-3</v>
      </c>
      <c r="L1245" s="13">
        <v>3.0989245891501331E-3</v>
      </c>
    </row>
    <row r="1246" spans="1:12" ht="12.75" customHeight="1" x14ac:dyDescent="0.3">
      <c r="A1246" s="15" t="s">
        <v>1247</v>
      </c>
      <c r="B1246" s="16" t="s">
        <v>2163</v>
      </c>
      <c r="C1246" s="16" t="s">
        <v>2172</v>
      </c>
      <c r="D1246" s="16" t="s">
        <v>8</v>
      </c>
      <c r="E1246" s="16" t="s">
        <v>15</v>
      </c>
      <c r="F1246" s="4" t="s">
        <v>2197</v>
      </c>
      <c r="G1246" s="12">
        <v>75733063.939999998</v>
      </c>
      <c r="H1246" s="12">
        <v>230132854.79000002</v>
      </c>
      <c r="I1246" s="12">
        <v>120540530.94</v>
      </c>
      <c r="J1246" s="12">
        <v>-274940321.79000002</v>
      </c>
      <c r="K1246" s="13">
        <v>0.32908410235082536</v>
      </c>
      <c r="L1246" s="13">
        <v>0.21596467545532655</v>
      </c>
    </row>
    <row r="1247" spans="1:12" ht="12.75" customHeight="1" x14ac:dyDescent="0.3">
      <c r="A1247" s="15" t="s">
        <v>1248</v>
      </c>
      <c r="B1247" s="16" t="s">
        <v>2160</v>
      </c>
      <c r="C1247" s="16" t="s">
        <v>2171</v>
      </c>
      <c r="D1247" s="16" t="s">
        <v>89</v>
      </c>
      <c r="E1247" s="16" t="s">
        <v>15</v>
      </c>
      <c r="F1247" s="4" t="s">
        <v>2197</v>
      </c>
      <c r="G1247" s="12">
        <v>1160231827.49</v>
      </c>
      <c r="H1247" s="12">
        <v>4308398521.8000002</v>
      </c>
      <c r="I1247" s="12">
        <v>3052285471.0699997</v>
      </c>
      <c r="J1247" s="12">
        <v>-6200452165.3800001</v>
      </c>
      <c r="K1247" s="13">
        <v>0.26929538240702677</v>
      </c>
      <c r="L1247" s="13">
        <v>0.15762554520936781</v>
      </c>
    </row>
    <row r="1248" spans="1:12" ht="12.75" customHeight="1" x14ac:dyDescent="0.3">
      <c r="A1248" s="15" t="s">
        <v>1249</v>
      </c>
      <c r="B1248" s="16" t="s">
        <v>2159</v>
      </c>
      <c r="C1248" s="16" t="s">
        <v>2165</v>
      </c>
      <c r="D1248" s="16" t="s">
        <v>8</v>
      </c>
      <c r="E1248" s="16" t="s">
        <v>15</v>
      </c>
      <c r="F1248" s="4" t="s">
        <v>2197</v>
      </c>
      <c r="G1248" s="12">
        <v>31458030.66</v>
      </c>
      <c r="H1248" s="12">
        <v>261529588.72</v>
      </c>
      <c r="I1248" s="12">
        <v>164279312.58000001</v>
      </c>
      <c r="J1248" s="12">
        <v>-394350870.63999999</v>
      </c>
      <c r="K1248" s="13">
        <v>0.1202847861840969</v>
      </c>
      <c r="L1248" s="13">
        <v>7.3878283342499962E-2</v>
      </c>
    </row>
    <row r="1249" spans="1:12" ht="12.75" customHeight="1" x14ac:dyDescent="0.3">
      <c r="A1249" s="15" t="s">
        <v>1250</v>
      </c>
      <c r="B1249" s="16" t="s">
        <v>2164</v>
      </c>
      <c r="C1249" s="16" t="s">
        <v>2172</v>
      </c>
      <c r="D1249" s="16" t="s">
        <v>8</v>
      </c>
      <c r="E1249" s="16" t="s">
        <v>5</v>
      </c>
      <c r="F1249" s="4" t="s">
        <v>2197</v>
      </c>
      <c r="G1249" s="12">
        <v>452275887.38</v>
      </c>
      <c r="H1249" s="12">
        <v>236889513.47</v>
      </c>
      <c r="I1249" s="12">
        <v>267721472.36000001</v>
      </c>
      <c r="J1249" s="12">
        <v>-52335098.450000018</v>
      </c>
      <c r="K1249" s="13">
        <v>1.9092271361234265</v>
      </c>
      <c r="L1249" s="13">
        <v>0.89628624837820836</v>
      </c>
    </row>
    <row r="1250" spans="1:12" ht="12.75" customHeight="1" x14ac:dyDescent="0.3">
      <c r="A1250" s="15" t="s">
        <v>1251</v>
      </c>
      <c r="B1250" s="16" t="s">
        <v>2152</v>
      </c>
      <c r="C1250" s="16" t="s">
        <v>2169</v>
      </c>
      <c r="D1250" s="16" t="s">
        <v>8</v>
      </c>
      <c r="E1250" s="16" t="s">
        <v>5</v>
      </c>
      <c r="F1250" s="4" t="s">
        <v>2197</v>
      </c>
      <c r="G1250" s="12">
        <v>323080862.16000003</v>
      </c>
      <c r="H1250" s="12">
        <v>184134133.05000001</v>
      </c>
      <c r="I1250" s="12">
        <v>196699503.44</v>
      </c>
      <c r="J1250" s="12">
        <v>-57752774.329999983</v>
      </c>
      <c r="K1250" s="13">
        <v>1.7545951791147285</v>
      </c>
      <c r="L1250" s="13">
        <v>0.8483516979689989</v>
      </c>
    </row>
    <row r="1251" spans="1:12" ht="12.75" customHeight="1" x14ac:dyDescent="0.3">
      <c r="A1251" s="15" t="s">
        <v>1252</v>
      </c>
      <c r="B1251" s="16" t="s">
        <v>2155</v>
      </c>
      <c r="C1251" s="16" t="s">
        <v>2171</v>
      </c>
      <c r="D1251" s="16" t="s">
        <v>8</v>
      </c>
      <c r="E1251" s="16" t="s">
        <v>15</v>
      </c>
      <c r="F1251" s="4" t="s">
        <v>2197</v>
      </c>
      <c r="G1251" s="12">
        <v>4054013.61</v>
      </c>
      <c r="H1251" s="12">
        <v>40384285.82</v>
      </c>
      <c r="I1251" s="12">
        <v>18985871.25</v>
      </c>
      <c r="J1251" s="12">
        <v>-55316143.460000001</v>
      </c>
      <c r="K1251" s="13">
        <v>0.10038591812838947</v>
      </c>
      <c r="L1251" s="13">
        <v>6.8283693526701328E-2</v>
      </c>
    </row>
    <row r="1252" spans="1:12" ht="12.75" customHeight="1" x14ac:dyDescent="0.3">
      <c r="A1252" s="15" t="s">
        <v>1253</v>
      </c>
      <c r="B1252" s="16" t="s">
        <v>2149</v>
      </c>
      <c r="C1252" s="16" t="s">
        <v>2169</v>
      </c>
      <c r="D1252" s="16" t="s">
        <v>4</v>
      </c>
      <c r="E1252" s="16" t="s">
        <v>15</v>
      </c>
      <c r="F1252" s="4" t="s">
        <v>2178</v>
      </c>
      <c r="G1252" s="12">
        <v>2091712.49</v>
      </c>
      <c r="H1252" s="12">
        <v>39872655.869999997</v>
      </c>
      <c r="I1252" s="12">
        <v>41492881.659999996</v>
      </c>
      <c r="J1252" s="12">
        <v>-79273825.039999992</v>
      </c>
      <c r="K1252" s="13">
        <v>5.2459823514635621E-2</v>
      </c>
      <c r="L1252" s="13">
        <v>2.570759750992577E-2</v>
      </c>
    </row>
    <row r="1253" spans="1:12" ht="12.75" customHeight="1" x14ac:dyDescent="0.3">
      <c r="A1253" s="15" t="s">
        <v>1254</v>
      </c>
      <c r="B1253" s="16" t="s">
        <v>2149</v>
      </c>
      <c r="C1253" s="16" t="s">
        <v>2169</v>
      </c>
      <c r="D1253" s="16" t="s">
        <v>8</v>
      </c>
      <c r="E1253" s="16" t="s">
        <v>15</v>
      </c>
      <c r="F1253" s="4" t="s">
        <v>2197</v>
      </c>
      <c r="G1253" s="12">
        <v>49171401.789999999</v>
      </c>
      <c r="H1253" s="12">
        <v>141029780.81</v>
      </c>
      <c r="I1253" s="12">
        <v>195556653.96000001</v>
      </c>
      <c r="J1253" s="12">
        <v>-287415032.98000002</v>
      </c>
      <c r="K1253" s="13">
        <v>0.34865970511749816</v>
      </c>
      <c r="L1253" s="13">
        <v>0.14608848340427133</v>
      </c>
    </row>
    <row r="1254" spans="1:12" ht="12.75" customHeight="1" x14ac:dyDescent="0.3">
      <c r="A1254" s="15" t="s">
        <v>1255</v>
      </c>
      <c r="B1254" s="16" t="s">
        <v>2166</v>
      </c>
      <c r="C1254" s="16" t="s">
        <v>2165</v>
      </c>
      <c r="D1254" s="16" t="s">
        <v>8</v>
      </c>
      <c r="E1254" s="16" t="s">
        <v>15</v>
      </c>
      <c r="F1254" s="4" t="s">
        <v>2197</v>
      </c>
      <c r="G1254" s="12">
        <v>32139431.460000001</v>
      </c>
      <c r="H1254" s="12">
        <v>46913633.479999997</v>
      </c>
      <c r="I1254" s="12">
        <v>32008505.620000001</v>
      </c>
      <c r="J1254" s="12">
        <v>-46782707.640000001</v>
      </c>
      <c r="K1254" s="13">
        <v>0.68507657744526518</v>
      </c>
      <c r="L1254" s="13">
        <v>0.40722960409470205</v>
      </c>
    </row>
    <row r="1255" spans="1:12" ht="12.75" customHeight="1" x14ac:dyDescent="0.3">
      <c r="A1255" s="15" t="s">
        <v>1256</v>
      </c>
      <c r="B1255" s="16" t="s">
        <v>2143</v>
      </c>
      <c r="C1255" s="16" t="s">
        <v>2170</v>
      </c>
      <c r="D1255" s="16" t="s">
        <v>8</v>
      </c>
      <c r="E1255" s="16" t="s">
        <v>5</v>
      </c>
      <c r="F1255" s="4" t="s">
        <v>2174</v>
      </c>
      <c r="G1255" s="12">
        <v>10550883.779999999</v>
      </c>
      <c r="H1255" s="12">
        <v>0</v>
      </c>
      <c r="I1255" s="12">
        <v>0</v>
      </c>
      <c r="J1255" s="12">
        <v>10550883.779999999</v>
      </c>
      <c r="K1255" s="13" t="s">
        <v>2174</v>
      </c>
      <c r="L1255" s="13" t="s">
        <v>2174</v>
      </c>
    </row>
    <row r="1256" spans="1:12" ht="12.75" customHeight="1" x14ac:dyDescent="0.3">
      <c r="A1256" s="15" t="s">
        <v>1257</v>
      </c>
      <c r="B1256" s="16" t="s">
        <v>2159</v>
      </c>
      <c r="C1256" s="16" t="s">
        <v>2165</v>
      </c>
      <c r="D1256" s="16" t="s">
        <v>8</v>
      </c>
      <c r="E1256" s="16" t="s">
        <v>15</v>
      </c>
      <c r="F1256" s="4" t="s">
        <v>2197</v>
      </c>
      <c r="G1256" s="12">
        <v>51332931.060000002</v>
      </c>
      <c r="H1256" s="12">
        <v>651728757.92999995</v>
      </c>
      <c r="I1256" s="12">
        <v>379261051.89999998</v>
      </c>
      <c r="J1256" s="12">
        <v>-979656878.76999986</v>
      </c>
      <c r="K1256" s="13">
        <v>7.8764256503030525E-2</v>
      </c>
      <c r="L1256" s="13">
        <v>4.9789949978714436E-2</v>
      </c>
    </row>
    <row r="1257" spans="1:12" ht="12.75" customHeight="1" x14ac:dyDescent="0.3">
      <c r="A1257" s="15" t="s">
        <v>1258</v>
      </c>
      <c r="B1257" s="16" t="s">
        <v>2159</v>
      </c>
      <c r="C1257" s="16" t="s">
        <v>2165</v>
      </c>
      <c r="D1257" s="16" t="s">
        <v>89</v>
      </c>
      <c r="E1257" s="16" t="s">
        <v>15</v>
      </c>
      <c r="F1257" s="4" t="s">
        <v>2197</v>
      </c>
      <c r="G1257" s="12">
        <v>2024645645.1500001</v>
      </c>
      <c r="H1257" s="12">
        <v>4205435943.4300003</v>
      </c>
      <c r="I1257" s="12">
        <v>3519532136</v>
      </c>
      <c r="J1257" s="12">
        <v>-5700322434.2800007</v>
      </c>
      <c r="K1257" s="13">
        <v>0.48143537849221801</v>
      </c>
      <c r="L1257" s="13">
        <v>0.26209113414218688</v>
      </c>
    </row>
    <row r="1258" spans="1:12" ht="12.75" customHeight="1" x14ac:dyDescent="0.3">
      <c r="A1258" s="15" t="s">
        <v>1259</v>
      </c>
      <c r="B1258" s="16" t="s">
        <v>2153</v>
      </c>
      <c r="C1258" s="16" t="s">
        <v>2169</v>
      </c>
      <c r="D1258" s="16" t="s">
        <v>8</v>
      </c>
      <c r="E1258" s="16" t="s">
        <v>5</v>
      </c>
      <c r="F1258" s="4" t="s">
        <v>2197</v>
      </c>
      <c r="G1258" s="12">
        <v>44054576.479999997</v>
      </c>
      <c r="H1258" s="12">
        <v>88133998.140000001</v>
      </c>
      <c r="I1258" s="12">
        <v>86797869.689999998</v>
      </c>
      <c r="J1258" s="12">
        <v>-130877291.34999999</v>
      </c>
      <c r="K1258" s="13">
        <v>0.49985904883175425</v>
      </c>
      <c r="L1258" s="13">
        <v>0.25183848447106588</v>
      </c>
    </row>
    <row r="1259" spans="1:12" ht="12.75" customHeight="1" x14ac:dyDescent="0.3">
      <c r="A1259" s="15" t="s">
        <v>1260</v>
      </c>
      <c r="B1259" s="16" t="s">
        <v>2163</v>
      </c>
      <c r="C1259" s="16" t="s">
        <v>2172</v>
      </c>
      <c r="D1259" s="16" t="s">
        <v>8</v>
      </c>
      <c r="E1259" s="16" t="s">
        <v>15</v>
      </c>
      <c r="F1259" s="4" t="s">
        <v>2197</v>
      </c>
      <c r="G1259" s="12">
        <v>64648106.600000001</v>
      </c>
      <c r="H1259" s="12">
        <v>135883734.91999999</v>
      </c>
      <c r="I1259" s="12">
        <v>72993305.659999996</v>
      </c>
      <c r="J1259" s="12">
        <v>-144228933.97999999</v>
      </c>
      <c r="K1259" s="13">
        <v>0.47576044798931116</v>
      </c>
      <c r="L1259" s="13">
        <v>0.30950317191630139</v>
      </c>
    </row>
    <row r="1260" spans="1:12" ht="12.75" customHeight="1" x14ac:dyDescent="0.3">
      <c r="A1260" s="15" t="s">
        <v>1261</v>
      </c>
      <c r="B1260" s="16" t="s">
        <v>2153</v>
      </c>
      <c r="C1260" s="16" t="s">
        <v>2169</v>
      </c>
      <c r="D1260" s="16" t="s">
        <v>4</v>
      </c>
      <c r="E1260" s="16" t="s">
        <v>5</v>
      </c>
      <c r="F1260" s="4" t="s">
        <v>2197</v>
      </c>
      <c r="G1260" s="12">
        <v>20968488.719999999</v>
      </c>
      <c r="H1260" s="12">
        <v>41431489.159999996</v>
      </c>
      <c r="I1260" s="12">
        <v>31448476.149999999</v>
      </c>
      <c r="J1260" s="12">
        <v>-51911476.589999996</v>
      </c>
      <c r="K1260" s="13">
        <v>0.50610029098939591</v>
      </c>
      <c r="L1260" s="13">
        <v>0.28771266054819145</v>
      </c>
    </row>
    <row r="1261" spans="1:12" ht="12.75" customHeight="1" x14ac:dyDescent="0.3">
      <c r="A1261" s="15" t="s">
        <v>1262</v>
      </c>
      <c r="B1261" s="16" t="s">
        <v>2153</v>
      </c>
      <c r="C1261" s="16" t="s">
        <v>2169</v>
      </c>
      <c r="D1261" s="16" t="s">
        <v>4</v>
      </c>
      <c r="E1261" s="16" t="s">
        <v>5</v>
      </c>
      <c r="F1261" s="4" t="s">
        <v>2197</v>
      </c>
      <c r="G1261" s="12">
        <v>49707258.090000004</v>
      </c>
      <c r="H1261" s="12">
        <v>26261250.710000001</v>
      </c>
      <c r="I1261" s="12">
        <v>59506205.32</v>
      </c>
      <c r="J1261" s="12">
        <v>-36060197.939999998</v>
      </c>
      <c r="K1261" s="13">
        <v>1.8927985814122712</v>
      </c>
      <c r="L1261" s="13">
        <v>0.57955849911898105</v>
      </c>
    </row>
    <row r="1262" spans="1:12" ht="12.75" customHeight="1" x14ac:dyDescent="0.3">
      <c r="A1262" s="15" t="s">
        <v>1263</v>
      </c>
      <c r="B1262" s="16" t="s">
        <v>2152</v>
      </c>
      <c r="C1262" s="16" t="s">
        <v>2169</v>
      </c>
      <c r="D1262" s="16" t="s">
        <v>8</v>
      </c>
      <c r="E1262" s="16" t="s">
        <v>5</v>
      </c>
      <c r="F1262" s="4" t="s">
        <v>2197</v>
      </c>
      <c r="G1262" s="12">
        <v>67975956.359999999</v>
      </c>
      <c r="H1262" s="12">
        <v>30925813.939999998</v>
      </c>
      <c r="I1262" s="12">
        <v>44971066.560000002</v>
      </c>
      <c r="J1262" s="12">
        <v>-7920924.1400000006</v>
      </c>
      <c r="K1262" s="13">
        <v>2.1980328954924833</v>
      </c>
      <c r="L1262" s="13">
        <v>0.89563570876934795</v>
      </c>
    </row>
    <row r="1263" spans="1:12" ht="12.75" customHeight="1" x14ac:dyDescent="0.3">
      <c r="A1263" s="15" t="s">
        <v>1264</v>
      </c>
      <c r="B1263" s="16" t="s">
        <v>2152</v>
      </c>
      <c r="C1263" s="16" t="s">
        <v>2169</v>
      </c>
      <c r="D1263" s="16" t="s">
        <v>8</v>
      </c>
      <c r="E1263" s="16" t="s">
        <v>5</v>
      </c>
      <c r="F1263" s="4" t="s">
        <v>2197</v>
      </c>
      <c r="G1263" s="12">
        <v>158380564.58000001</v>
      </c>
      <c r="H1263" s="12">
        <v>161384010.59999999</v>
      </c>
      <c r="I1263" s="12">
        <v>267416859.86000001</v>
      </c>
      <c r="J1263" s="12">
        <v>-270420305.88</v>
      </c>
      <c r="K1263" s="13">
        <v>0.98138944490948232</v>
      </c>
      <c r="L1263" s="13">
        <v>0.36935691014361938</v>
      </c>
    </row>
    <row r="1264" spans="1:12" ht="12.75" customHeight="1" x14ac:dyDescent="0.3">
      <c r="A1264" s="15" t="s">
        <v>1265</v>
      </c>
      <c r="B1264" s="16" t="s">
        <v>2163</v>
      </c>
      <c r="C1264" s="16" t="s">
        <v>2172</v>
      </c>
      <c r="D1264" s="16" t="s">
        <v>4</v>
      </c>
      <c r="E1264" s="16" t="s">
        <v>5</v>
      </c>
      <c r="F1264" s="4" t="s">
        <v>2197</v>
      </c>
      <c r="G1264" s="12">
        <v>40904695.329999998</v>
      </c>
      <c r="H1264" s="12">
        <v>29823459.73</v>
      </c>
      <c r="I1264" s="12">
        <v>34946443.469999999</v>
      </c>
      <c r="J1264" s="12">
        <v>-23865207.870000001</v>
      </c>
      <c r="K1264" s="13">
        <v>1.3715610361883388</v>
      </c>
      <c r="L1264" s="13">
        <v>0.63153862070307987</v>
      </c>
    </row>
    <row r="1265" spans="1:12" ht="12.75" customHeight="1" x14ac:dyDescent="0.3">
      <c r="A1265" s="15" t="s">
        <v>1266</v>
      </c>
      <c r="B1265" s="16" t="s">
        <v>2158</v>
      </c>
      <c r="C1265" s="16" t="s">
        <v>2172</v>
      </c>
      <c r="D1265" s="16" t="s">
        <v>8</v>
      </c>
      <c r="E1265" s="16" t="s">
        <v>15</v>
      </c>
      <c r="F1265" s="4" t="s">
        <v>2197</v>
      </c>
      <c r="G1265" s="12">
        <v>41799035.469999999</v>
      </c>
      <c r="H1265" s="12">
        <v>129608360.81999999</v>
      </c>
      <c r="I1265" s="12">
        <v>66694769.32</v>
      </c>
      <c r="J1265" s="12">
        <v>-154504094.66999999</v>
      </c>
      <c r="K1265" s="13">
        <v>0.32250261638638011</v>
      </c>
      <c r="L1265" s="13">
        <v>0.212931069617635</v>
      </c>
    </row>
    <row r="1266" spans="1:12" ht="12.75" customHeight="1" x14ac:dyDescent="0.3">
      <c r="A1266" s="15" t="s">
        <v>1267</v>
      </c>
      <c r="B1266" s="16" t="s">
        <v>2163</v>
      </c>
      <c r="C1266" s="16" t="s">
        <v>2172</v>
      </c>
      <c r="D1266" s="16" t="s">
        <v>8</v>
      </c>
      <c r="E1266" s="16" t="s">
        <v>15</v>
      </c>
      <c r="F1266" s="4" t="s">
        <v>2197</v>
      </c>
      <c r="G1266" s="12">
        <v>51635066.659999996</v>
      </c>
      <c r="H1266" s="12">
        <v>72864939.549999997</v>
      </c>
      <c r="I1266" s="12">
        <v>42447519.799999997</v>
      </c>
      <c r="J1266" s="12">
        <v>-63677392.689999998</v>
      </c>
      <c r="K1266" s="13">
        <v>0.70864076713558455</v>
      </c>
      <c r="L1266" s="13">
        <v>0.44778393376621706</v>
      </c>
    </row>
    <row r="1267" spans="1:12" ht="12.75" customHeight="1" x14ac:dyDescent="0.3">
      <c r="A1267" s="15" t="s">
        <v>1268</v>
      </c>
      <c r="B1267" s="16" t="s">
        <v>2163</v>
      </c>
      <c r="C1267" s="16" t="s">
        <v>2172</v>
      </c>
      <c r="D1267" s="16" t="s">
        <v>4</v>
      </c>
      <c r="E1267" s="16" t="s">
        <v>5</v>
      </c>
      <c r="F1267" s="4" t="s">
        <v>2197</v>
      </c>
      <c r="G1267" s="12">
        <v>27076555.629999999</v>
      </c>
      <c r="H1267" s="12">
        <v>15587068.27</v>
      </c>
      <c r="I1267" s="12">
        <v>21406622.91</v>
      </c>
      <c r="J1267" s="12">
        <v>-9917135.5500000007</v>
      </c>
      <c r="K1267" s="13">
        <v>1.7371166380347163</v>
      </c>
      <c r="L1267" s="13">
        <v>0.73192360011478041</v>
      </c>
    </row>
    <row r="1268" spans="1:12" ht="12.75" customHeight="1" x14ac:dyDescent="0.3">
      <c r="A1268" s="15" t="s">
        <v>1269</v>
      </c>
      <c r="B1268" s="16" t="s">
        <v>2153</v>
      </c>
      <c r="C1268" s="16" t="s">
        <v>2169</v>
      </c>
      <c r="D1268" s="16" t="s">
        <v>4</v>
      </c>
      <c r="E1268" s="16" t="s">
        <v>15</v>
      </c>
      <c r="F1268" s="4" t="s">
        <v>2197</v>
      </c>
      <c r="G1268" s="12">
        <v>76378154.739999995</v>
      </c>
      <c r="H1268" s="12">
        <v>28582795.370000001</v>
      </c>
      <c r="I1268" s="12">
        <v>31394819.289999999</v>
      </c>
      <c r="J1268" s="12">
        <v>16400540.079999991</v>
      </c>
      <c r="K1268" s="13">
        <v>2.6721723243404374</v>
      </c>
      <c r="L1268" s="13">
        <v>1.2734443537471618</v>
      </c>
    </row>
    <row r="1269" spans="1:12" ht="12.75" customHeight="1" x14ac:dyDescent="0.3">
      <c r="A1269" s="15" t="s">
        <v>1270</v>
      </c>
      <c r="B1269" s="16" t="s">
        <v>2163</v>
      </c>
      <c r="C1269" s="16" t="s">
        <v>2172</v>
      </c>
      <c r="D1269" s="16" t="s">
        <v>4</v>
      </c>
      <c r="E1269" s="16" t="s">
        <v>15</v>
      </c>
      <c r="F1269" s="4" t="s">
        <v>2197</v>
      </c>
      <c r="G1269" s="12">
        <v>18578597.68</v>
      </c>
      <c r="H1269" s="12">
        <v>41893196.990000002</v>
      </c>
      <c r="I1269" s="12">
        <v>31829010.460000001</v>
      </c>
      <c r="J1269" s="12">
        <v>-55143609.770000003</v>
      </c>
      <c r="K1269" s="13">
        <v>0.44347528990052376</v>
      </c>
      <c r="L1269" s="13">
        <v>0.25200815768573409</v>
      </c>
    </row>
    <row r="1270" spans="1:12" ht="12.75" customHeight="1" x14ac:dyDescent="0.3">
      <c r="A1270" s="15" t="s">
        <v>1271</v>
      </c>
      <c r="B1270" s="16" t="s">
        <v>2153</v>
      </c>
      <c r="C1270" s="16" t="s">
        <v>2169</v>
      </c>
      <c r="D1270" s="16" t="s">
        <v>8</v>
      </c>
      <c r="E1270" s="16" t="s">
        <v>15</v>
      </c>
      <c r="F1270" s="4" t="s">
        <v>2197</v>
      </c>
      <c r="G1270" s="12">
        <v>59948521.130000003</v>
      </c>
      <c r="H1270" s="12">
        <v>71551286.650000006</v>
      </c>
      <c r="I1270" s="12">
        <v>77566412.200000003</v>
      </c>
      <c r="J1270" s="12">
        <v>-89169177.719999999</v>
      </c>
      <c r="K1270" s="13">
        <v>0.83783987593743703</v>
      </c>
      <c r="L1270" s="13">
        <v>0.40202150108487938</v>
      </c>
    </row>
    <row r="1271" spans="1:12" ht="12.75" customHeight="1" x14ac:dyDescent="0.3">
      <c r="A1271" s="15" t="s">
        <v>1272</v>
      </c>
      <c r="B1271" s="16" t="s">
        <v>2166</v>
      </c>
      <c r="C1271" s="16" t="s">
        <v>2165</v>
      </c>
      <c r="D1271" s="16" t="s">
        <v>4</v>
      </c>
      <c r="E1271" s="16" t="s">
        <v>5</v>
      </c>
      <c r="F1271" s="4" t="s">
        <v>2197</v>
      </c>
      <c r="G1271" s="12">
        <v>28270929.52</v>
      </c>
      <c r="H1271" s="12">
        <v>19072715.920000002</v>
      </c>
      <c r="I1271" s="12">
        <v>41004744.869999997</v>
      </c>
      <c r="J1271" s="12">
        <v>-31806531.27</v>
      </c>
      <c r="K1271" s="13">
        <v>1.4822707808673741</v>
      </c>
      <c r="L1271" s="13">
        <v>0.47057464060974008</v>
      </c>
    </row>
    <row r="1272" spans="1:12" ht="12.75" customHeight="1" x14ac:dyDescent="0.3">
      <c r="A1272" s="15" t="s">
        <v>1273</v>
      </c>
      <c r="B1272" s="16" t="s">
        <v>2163</v>
      </c>
      <c r="C1272" s="16" t="s">
        <v>2172</v>
      </c>
      <c r="D1272" s="16" t="s">
        <v>4</v>
      </c>
      <c r="E1272" s="16" t="s">
        <v>5</v>
      </c>
      <c r="F1272" s="4" t="s">
        <v>2197</v>
      </c>
      <c r="G1272" s="12">
        <v>39237124.509999998</v>
      </c>
      <c r="H1272" s="12">
        <v>12721053.51</v>
      </c>
      <c r="I1272" s="12">
        <v>24159378.210000001</v>
      </c>
      <c r="J1272" s="12">
        <v>2356692.7899999991</v>
      </c>
      <c r="K1272" s="13">
        <v>3.0844241382331861</v>
      </c>
      <c r="L1272" s="13">
        <v>1.0639009002902204</v>
      </c>
    </row>
    <row r="1273" spans="1:12" ht="12.75" customHeight="1" x14ac:dyDescent="0.3">
      <c r="A1273" s="15" t="s">
        <v>1274</v>
      </c>
      <c r="B1273" s="16" t="s">
        <v>2158</v>
      </c>
      <c r="C1273" s="16" t="s">
        <v>2172</v>
      </c>
      <c r="D1273" s="16" t="s">
        <v>8</v>
      </c>
      <c r="E1273" s="16" t="s">
        <v>5</v>
      </c>
      <c r="F1273" s="4" t="s">
        <v>2197</v>
      </c>
      <c r="G1273" s="12">
        <v>39646817.729999997</v>
      </c>
      <c r="H1273" s="12">
        <v>46135713.280000001</v>
      </c>
      <c r="I1273" s="12">
        <v>33476823.68</v>
      </c>
      <c r="J1273" s="12">
        <v>-39965719.230000004</v>
      </c>
      <c r="K1273" s="13">
        <v>0.85935200544925872</v>
      </c>
      <c r="L1273" s="13">
        <v>0.49799716531982746</v>
      </c>
    </row>
    <row r="1274" spans="1:12" ht="12.75" customHeight="1" x14ac:dyDescent="0.3">
      <c r="A1274" s="15" t="s">
        <v>1275</v>
      </c>
      <c r="B1274" s="16" t="s">
        <v>2166</v>
      </c>
      <c r="C1274" s="16" t="s">
        <v>2165</v>
      </c>
      <c r="D1274" s="16" t="s">
        <v>4</v>
      </c>
      <c r="E1274" s="16" t="s">
        <v>5</v>
      </c>
      <c r="F1274" s="4" t="s">
        <v>2197</v>
      </c>
      <c r="G1274" s="12">
        <v>31352279.149999999</v>
      </c>
      <c r="H1274" s="12">
        <v>19761116.899999999</v>
      </c>
      <c r="I1274" s="12">
        <v>50943839.039999999</v>
      </c>
      <c r="J1274" s="12">
        <v>-39352676.789999999</v>
      </c>
      <c r="K1274" s="13">
        <v>1.5865641253303855</v>
      </c>
      <c r="L1274" s="13">
        <v>0.44342406742471407</v>
      </c>
    </row>
    <row r="1275" spans="1:12" ht="12.75" customHeight="1" x14ac:dyDescent="0.3">
      <c r="A1275" s="15" t="s">
        <v>1276</v>
      </c>
      <c r="B1275" s="16" t="s">
        <v>2149</v>
      </c>
      <c r="C1275" s="16" t="s">
        <v>2169</v>
      </c>
      <c r="D1275" s="16" t="s">
        <v>8</v>
      </c>
      <c r="E1275" s="16" t="s">
        <v>15</v>
      </c>
      <c r="F1275" s="4" t="s">
        <v>2197</v>
      </c>
      <c r="G1275" s="12">
        <v>36975549.840000004</v>
      </c>
      <c r="H1275" s="12">
        <v>97479872.569999993</v>
      </c>
      <c r="I1275" s="12">
        <v>156694597.37</v>
      </c>
      <c r="J1275" s="12">
        <v>-217198920.09999999</v>
      </c>
      <c r="K1275" s="13">
        <v>0.37931471251614507</v>
      </c>
      <c r="L1275" s="13">
        <v>0.1454731069124621</v>
      </c>
    </row>
    <row r="1276" spans="1:12" ht="12.75" customHeight="1" x14ac:dyDescent="0.3">
      <c r="A1276" s="15" t="s">
        <v>1277</v>
      </c>
      <c r="B1276" s="16" t="s">
        <v>2158</v>
      </c>
      <c r="C1276" s="16" t="s">
        <v>2172</v>
      </c>
      <c r="D1276" s="16" t="s">
        <v>8</v>
      </c>
      <c r="E1276" s="16" t="s">
        <v>15</v>
      </c>
      <c r="F1276" s="4" t="s">
        <v>2197</v>
      </c>
      <c r="G1276" s="12">
        <v>54074790.880000003</v>
      </c>
      <c r="H1276" s="12">
        <v>237672039.72999999</v>
      </c>
      <c r="I1276" s="12">
        <v>104545186.56999999</v>
      </c>
      <c r="J1276" s="12">
        <v>-288142435.41999996</v>
      </c>
      <c r="K1276" s="13">
        <v>0.22751852065320768</v>
      </c>
      <c r="L1276" s="13">
        <v>0.15801305932097087</v>
      </c>
    </row>
    <row r="1277" spans="1:12" ht="12.75" customHeight="1" x14ac:dyDescent="0.3">
      <c r="A1277" s="15" t="s">
        <v>1278</v>
      </c>
      <c r="B1277" s="16" t="s">
        <v>2163</v>
      </c>
      <c r="C1277" s="16" t="s">
        <v>2172</v>
      </c>
      <c r="D1277" s="16" t="s">
        <v>4</v>
      </c>
      <c r="E1277" s="16" t="s">
        <v>5</v>
      </c>
      <c r="F1277" s="4" t="s">
        <v>2197</v>
      </c>
      <c r="G1277" s="12">
        <v>35379207.560000002</v>
      </c>
      <c r="H1277" s="12">
        <v>17490701.239999998</v>
      </c>
      <c r="I1277" s="12">
        <v>34021685.649999999</v>
      </c>
      <c r="J1277" s="12">
        <v>-16133179.329999994</v>
      </c>
      <c r="K1277" s="13">
        <v>2.0227438039528258</v>
      </c>
      <c r="L1277" s="13">
        <v>0.6868097111389746</v>
      </c>
    </row>
    <row r="1278" spans="1:12" ht="12.75" customHeight="1" x14ac:dyDescent="0.3">
      <c r="A1278" s="15" t="s">
        <v>1279</v>
      </c>
      <c r="B1278" s="16" t="s">
        <v>2159</v>
      </c>
      <c r="C1278" s="16" t="s">
        <v>2165</v>
      </c>
      <c r="D1278" s="16" t="s">
        <v>8</v>
      </c>
      <c r="E1278" s="16" t="s">
        <v>5</v>
      </c>
      <c r="F1278" s="4" t="s">
        <v>2197</v>
      </c>
      <c r="G1278" s="12">
        <v>97819813.859999999</v>
      </c>
      <c r="H1278" s="12">
        <v>172614949.96000001</v>
      </c>
      <c r="I1278" s="12">
        <v>251189524.18000001</v>
      </c>
      <c r="J1278" s="12">
        <v>-325984660.28000003</v>
      </c>
      <c r="K1278" s="13">
        <v>0.56669375325061788</v>
      </c>
      <c r="L1278" s="13">
        <v>0.23081354688031469</v>
      </c>
    </row>
    <row r="1279" spans="1:12" ht="12.75" customHeight="1" x14ac:dyDescent="0.3">
      <c r="A1279" s="15" t="s">
        <v>1280</v>
      </c>
      <c r="B1279" s="16" t="s">
        <v>2166</v>
      </c>
      <c r="C1279" s="16" t="s">
        <v>2165</v>
      </c>
      <c r="D1279" s="16" t="s">
        <v>4</v>
      </c>
      <c r="E1279" s="16" t="s">
        <v>15</v>
      </c>
      <c r="F1279" s="4" t="s">
        <v>2197</v>
      </c>
      <c r="G1279" s="12">
        <v>10292308.029999999</v>
      </c>
      <c r="H1279" s="12">
        <v>31174739.41</v>
      </c>
      <c r="I1279" s="12">
        <v>11655377.279999999</v>
      </c>
      <c r="J1279" s="12">
        <v>-32537808.660000004</v>
      </c>
      <c r="K1279" s="13">
        <v>0.33014896755475392</v>
      </c>
      <c r="L1279" s="13">
        <v>0.2403053931534829</v>
      </c>
    </row>
    <row r="1280" spans="1:12" ht="12.75" customHeight="1" x14ac:dyDescent="0.3">
      <c r="A1280" s="15" t="s">
        <v>1281</v>
      </c>
      <c r="B1280" s="16" t="s">
        <v>2163</v>
      </c>
      <c r="C1280" s="16" t="s">
        <v>2172</v>
      </c>
      <c r="D1280" s="16" t="s">
        <v>8</v>
      </c>
      <c r="E1280" s="16" t="s">
        <v>5</v>
      </c>
      <c r="F1280" s="4" t="s">
        <v>2197</v>
      </c>
      <c r="G1280" s="12">
        <v>62135234.18</v>
      </c>
      <c r="H1280" s="12">
        <v>68554329.040000007</v>
      </c>
      <c r="I1280" s="12">
        <v>80998010.719999999</v>
      </c>
      <c r="J1280" s="12">
        <v>-87417105.580000013</v>
      </c>
      <c r="K1280" s="13">
        <v>0.90636485033272518</v>
      </c>
      <c r="L1280" s="13">
        <v>0.41547483830553211</v>
      </c>
    </row>
    <row r="1281" spans="1:12" ht="12.75" customHeight="1" x14ac:dyDescent="0.3">
      <c r="A1281" s="15" t="s">
        <v>1282</v>
      </c>
      <c r="B1281" s="16" t="s">
        <v>2159</v>
      </c>
      <c r="C1281" s="16" t="s">
        <v>2165</v>
      </c>
      <c r="D1281" s="16" t="s">
        <v>89</v>
      </c>
      <c r="E1281" s="16" t="s">
        <v>15</v>
      </c>
      <c r="F1281" s="4" t="s">
        <v>2197</v>
      </c>
      <c r="G1281" s="12">
        <v>27982403.460000001</v>
      </c>
      <c r="H1281" s="12">
        <v>2172933868.3800001</v>
      </c>
      <c r="I1281" s="12">
        <v>1064349008.9</v>
      </c>
      <c r="J1281" s="12">
        <v>-3209300473.8200002</v>
      </c>
      <c r="K1281" s="13">
        <v>1.287770597494616E-2</v>
      </c>
      <c r="L1281" s="13">
        <v>8.6437931193430705E-3</v>
      </c>
    </row>
    <row r="1282" spans="1:12" ht="12.75" customHeight="1" x14ac:dyDescent="0.3">
      <c r="A1282" s="15" t="s">
        <v>1283</v>
      </c>
      <c r="B1282" s="16" t="s">
        <v>2153</v>
      </c>
      <c r="C1282" s="16" t="s">
        <v>2169</v>
      </c>
      <c r="D1282" s="16" t="s">
        <v>4</v>
      </c>
      <c r="E1282" s="16" t="s">
        <v>5</v>
      </c>
      <c r="F1282" s="4" t="s">
        <v>2197</v>
      </c>
      <c r="G1282" s="12">
        <v>23756039.27</v>
      </c>
      <c r="H1282" s="12">
        <v>10040539.83</v>
      </c>
      <c r="I1282" s="12">
        <v>28590319.77</v>
      </c>
      <c r="J1282" s="12">
        <v>-14874820.33</v>
      </c>
      <c r="K1282" s="13">
        <v>2.3660121539500927</v>
      </c>
      <c r="L1282" s="13">
        <v>0.61494979702703789</v>
      </c>
    </row>
    <row r="1283" spans="1:12" ht="12.75" customHeight="1" x14ac:dyDescent="0.3">
      <c r="A1283" s="15" t="s">
        <v>1284</v>
      </c>
      <c r="B1283" s="16" t="s">
        <v>2158</v>
      </c>
      <c r="C1283" s="16" t="s">
        <v>2172</v>
      </c>
      <c r="D1283" s="16" t="s">
        <v>8</v>
      </c>
      <c r="E1283" s="16" t="s">
        <v>15</v>
      </c>
      <c r="F1283" s="4" t="s">
        <v>2180</v>
      </c>
      <c r="G1283" s="12">
        <v>21712683.130000003</v>
      </c>
      <c r="H1283" s="12">
        <v>37344717.229999997</v>
      </c>
      <c r="I1283" s="12">
        <v>50131482.420000002</v>
      </c>
      <c r="J1283" s="12">
        <v>-65763516.519999996</v>
      </c>
      <c r="K1283" s="13">
        <v>0.58141243904124762</v>
      </c>
      <c r="L1283" s="13">
        <v>0.24821246484042933</v>
      </c>
    </row>
    <row r="1284" spans="1:12" ht="12.75" customHeight="1" x14ac:dyDescent="0.3">
      <c r="A1284" s="15" t="s">
        <v>1285</v>
      </c>
      <c r="B1284" s="16" t="s">
        <v>2166</v>
      </c>
      <c r="C1284" s="16" t="s">
        <v>2165</v>
      </c>
      <c r="D1284" s="16" t="s">
        <v>4</v>
      </c>
      <c r="E1284" s="16" t="s">
        <v>15</v>
      </c>
      <c r="F1284" s="4" t="s">
        <v>2197</v>
      </c>
      <c r="G1284" s="12">
        <v>9853093.6199999992</v>
      </c>
      <c r="H1284" s="12">
        <v>44464962.990000002</v>
      </c>
      <c r="I1284" s="12">
        <v>29981555.27</v>
      </c>
      <c r="J1284" s="12">
        <v>-64593424.640000001</v>
      </c>
      <c r="K1284" s="13">
        <v>0.22159230453460452</v>
      </c>
      <c r="L1284" s="13">
        <v>0.13235130198552281</v>
      </c>
    </row>
    <row r="1285" spans="1:12" ht="12.75" customHeight="1" x14ac:dyDescent="0.3">
      <c r="A1285" s="15" t="s">
        <v>1286</v>
      </c>
      <c r="B1285" s="16" t="s">
        <v>2161</v>
      </c>
      <c r="C1285" s="16" t="s">
        <v>2170</v>
      </c>
      <c r="D1285" s="16" t="s">
        <v>8</v>
      </c>
      <c r="E1285" s="16" t="s">
        <v>5</v>
      </c>
      <c r="F1285" s="4" t="s">
        <v>2197</v>
      </c>
      <c r="G1285" s="12">
        <v>100007982.73999999</v>
      </c>
      <c r="H1285" s="12">
        <v>37452904.090000004</v>
      </c>
      <c r="I1285" s="12">
        <v>89868948.280000001</v>
      </c>
      <c r="J1285" s="12">
        <v>-27313869.63000001</v>
      </c>
      <c r="K1285" s="13">
        <v>2.670233061224812</v>
      </c>
      <c r="L1285" s="13">
        <v>0.78547382777132924</v>
      </c>
    </row>
    <row r="1286" spans="1:12" ht="12.75" customHeight="1" x14ac:dyDescent="0.3">
      <c r="A1286" s="15" t="s">
        <v>1287</v>
      </c>
      <c r="B1286" s="16" t="s">
        <v>2153</v>
      </c>
      <c r="C1286" s="16" t="s">
        <v>2169</v>
      </c>
      <c r="D1286" s="16" t="s">
        <v>4</v>
      </c>
      <c r="E1286" s="16" t="s">
        <v>5</v>
      </c>
      <c r="F1286" s="4" t="s">
        <v>2197</v>
      </c>
      <c r="G1286" s="12">
        <v>22047027.140000001</v>
      </c>
      <c r="H1286" s="12">
        <v>7717036.9699999997</v>
      </c>
      <c r="I1286" s="12">
        <v>34865781.130000003</v>
      </c>
      <c r="J1286" s="12">
        <v>-20535790.960000001</v>
      </c>
      <c r="K1286" s="13">
        <v>2.8569290552459283</v>
      </c>
      <c r="L1286" s="13">
        <v>0.51774467082534403</v>
      </c>
    </row>
    <row r="1287" spans="1:12" ht="12.75" customHeight="1" x14ac:dyDescent="0.3">
      <c r="A1287" s="15" t="s">
        <v>1288</v>
      </c>
      <c r="B1287" s="16" t="s">
        <v>2153</v>
      </c>
      <c r="C1287" s="16" t="s">
        <v>2169</v>
      </c>
      <c r="D1287" s="16" t="s">
        <v>4</v>
      </c>
      <c r="E1287" s="16" t="s">
        <v>5</v>
      </c>
      <c r="F1287" s="4" t="s">
        <v>2197</v>
      </c>
      <c r="G1287" s="12">
        <v>32483489.350000001</v>
      </c>
      <c r="H1287" s="12">
        <v>29089694.989999998</v>
      </c>
      <c r="I1287" s="12">
        <v>39982887.409999996</v>
      </c>
      <c r="J1287" s="12">
        <v>-36589093.049999997</v>
      </c>
      <c r="K1287" s="13">
        <v>1.116666550170659</v>
      </c>
      <c r="L1287" s="13">
        <v>0.47028051104109297</v>
      </c>
    </row>
    <row r="1288" spans="1:12" ht="12.75" customHeight="1" x14ac:dyDescent="0.3">
      <c r="A1288" s="15" t="s">
        <v>1289</v>
      </c>
      <c r="B1288" s="16" t="s">
        <v>2153</v>
      </c>
      <c r="C1288" s="16" t="s">
        <v>2169</v>
      </c>
      <c r="D1288" s="16" t="s">
        <v>8</v>
      </c>
      <c r="E1288" s="16" t="s">
        <v>5</v>
      </c>
      <c r="F1288" s="4" t="s">
        <v>2197</v>
      </c>
      <c r="G1288" s="12">
        <v>168259506.83000001</v>
      </c>
      <c r="H1288" s="12">
        <v>83998480.480000004</v>
      </c>
      <c r="I1288" s="12">
        <v>190170041.31999999</v>
      </c>
      <c r="J1288" s="12">
        <v>-105909014.96999998</v>
      </c>
      <c r="K1288" s="13">
        <v>2.0031256026120916</v>
      </c>
      <c r="L1288" s="13">
        <v>0.6137083342949986</v>
      </c>
    </row>
    <row r="1289" spans="1:12" ht="12.75" customHeight="1" x14ac:dyDescent="0.3">
      <c r="A1289" s="15" t="s">
        <v>1290</v>
      </c>
      <c r="B1289" s="16" t="s">
        <v>2153</v>
      </c>
      <c r="C1289" s="16" t="s">
        <v>2169</v>
      </c>
      <c r="D1289" s="16" t="s">
        <v>4</v>
      </c>
      <c r="E1289" s="16" t="s">
        <v>5</v>
      </c>
      <c r="F1289" s="4" t="s">
        <v>2197</v>
      </c>
      <c r="G1289" s="12">
        <v>23752600.620000001</v>
      </c>
      <c r="H1289" s="12">
        <v>11269880.189999999</v>
      </c>
      <c r="I1289" s="12">
        <v>28617680.219999999</v>
      </c>
      <c r="J1289" s="12">
        <v>-16134959.789999997</v>
      </c>
      <c r="K1289" s="13">
        <v>2.107617846822913</v>
      </c>
      <c r="L1289" s="13">
        <v>0.59548892877502513</v>
      </c>
    </row>
    <row r="1290" spans="1:12" ht="12.75" customHeight="1" x14ac:dyDescent="0.3">
      <c r="A1290" s="15" t="s">
        <v>1291</v>
      </c>
      <c r="B1290" s="16" t="s">
        <v>2153</v>
      </c>
      <c r="C1290" s="16" t="s">
        <v>2169</v>
      </c>
      <c r="D1290" s="16" t="s">
        <v>8</v>
      </c>
      <c r="E1290" s="16" t="s">
        <v>15</v>
      </c>
      <c r="F1290" s="4" t="s">
        <v>2197</v>
      </c>
      <c r="G1290" s="12">
        <v>96037737.219999999</v>
      </c>
      <c r="H1290" s="12">
        <v>117570786.22</v>
      </c>
      <c r="I1290" s="12">
        <v>67922821.980000004</v>
      </c>
      <c r="J1290" s="12">
        <v>-89455870.980000004</v>
      </c>
      <c r="K1290" s="13">
        <v>0.81685034444094751</v>
      </c>
      <c r="L1290" s="13">
        <v>0.51774149067417841</v>
      </c>
    </row>
    <row r="1291" spans="1:12" ht="12.75" customHeight="1" x14ac:dyDescent="0.3">
      <c r="A1291" s="15" t="s">
        <v>1292</v>
      </c>
      <c r="B1291" s="16" t="s">
        <v>2158</v>
      </c>
      <c r="C1291" s="16" t="s">
        <v>2172</v>
      </c>
      <c r="D1291" s="16" t="s">
        <v>4</v>
      </c>
      <c r="E1291" s="16" t="s">
        <v>15</v>
      </c>
      <c r="F1291" s="4" t="s">
        <v>2197</v>
      </c>
      <c r="G1291" s="12">
        <v>14365273.460000001</v>
      </c>
      <c r="H1291" s="12">
        <v>39799851.590000004</v>
      </c>
      <c r="I1291" s="12">
        <v>17013140.829999998</v>
      </c>
      <c r="J1291" s="12">
        <v>-42447718.960000001</v>
      </c>
      <c r="K1291" s="13">
        <v>0.360937864994687</v>
      </c>
      <c r="L1291" s="13">
        <v>0.25285190672236024</v>
      </c>
    </row>
    <row r="1292" spans="1:12" ht="12.75" customHeight="1" x14ac:dyDescent="0.3">
      <c r="A1292" s="15" t="s">
        <v>1293</v>
      </c>
      <c r="B1292" s="16" t="s">
        <v>2146</v>
      </c>
      <c r="C1292" s="16" t="s">
        <v>2171</v>
      </c>
      <c r="D1292" s="16" t="s">
        <v>8</v>
      </c>
      <c r="E1292" s="16" t="s">
        <v>5</v>
      </c>
      <c r="F1292" s="4" t="s">
        <v>2197</v>
      </c>
      <c r="G1292" s="12">
        <v>57262698.93</v>
      </c>
      <c r="H1292" s="12">
        <v>52255642.460000001</v>
      </c>
      <c r="I1292" s="12">
        <v>92280001.010000005</v>
      </c>
      <c r="J1292" s="12">
        <v>-87272944.540000007</v>
      </c>
      <c r="K1292" s="13">
        <v>1.0958184845556675</v>
      </c>
      <c r="L1292" s="13">
        <v>0.39618392775125755</v>
      </c>
    </row>
    <row r="1293" spans="1:12" ht="12.75" customHeight="1" x14ac:dyDescent="0.3">
      <c r="A1293" s="15" t="s">
        <v>1294</v>
      </c>
      <c r="B1293" s="16" t="s">
        <v>2163</v>
      </c>
      <c r="C1293" s="16" t="s">
        <v>2172</v>
      </c>
      <c r="D1293" s="16" t="s">
        <v>4</v>
      </c>
      <c r="E1293" s="16" t="s">
        <v>5</v>
      </c>
      <c r="F1293" s="4" t="s">
        <v>2197</v>
      </c>
      <c r="G1293" s="12">
        <v>26078549.449999999</v>
      </c>
      <c r="H1293" s="12">
        <v>21276131.449999999</v>
      </c>
      <c r="I1293" s="12">
        <v>23554875.5</v>
      </c>
      <c r="J1293" s="12">
        <v>-18752457.5</v>
      </c>
      <c r="K1293" s="13">
        <v>1.2257185715968115</v>
      </c>
      <c r="L1293" s="13">
        <v>0.58170786748299874</v>
      </c>
    </row>
    <row r="1294" spans="1:12" ht="12.75" customHeight="1" x14ac:dyDescent="0.3">
      <c r="A1294" s="15" t="s">
        <v>1295</v>
      </c>
      <c r="B1294" s="16" t="s">
        <v>2163</v>
      </c>
      <c r="C1294" s="16" t="s">
        <v>2172</v>
      </c>
      <c r="D1294" s="16" t="s">
        <v>4</v>
      </c>
      <c r="E1294" s="16" t="s">
        <v>15</v>
      </c>
      <c r="F1294" s="4" t="s">
        <v>2197</v>
      </c>
      <c r="G1294" s="12">
        <v>48763080.240000002</v>
      </c>
      <c r="H1294" s="12">
        <v>39469481.229999997</v>
      </c>
      <c r="I1294" s="12">
        <v>52010503.420000002</v>
      </c>
      <c r="J1294" s="12">
        <v>-42716904.409999996</v>
      </c>
      <c r="K1294" s="13">
        <v>1.2354629126195893</v>
      </c>
      <c r="L1294" s="13">
        <v>0.53304644099544018</v>
      </c>
    </row>
    <row r="1295" spans="1:12" ht="12.75" customHeight="1" x14ac:dyDescent="0.3">
      <c r="A1295" s="15" t="s">
        <v>1296</v>
      </c>
      <c r="B1295" s="16" t="s">
        <v>2155</v>
      </c>
      <c r="C1295" s="16" t="s">
        <v>2171</v>
      </c>
      <c r="D1295" s="16" t="s">
        <v>4</v>
      </c>
      <c r="E1295" s="16" t="s">
        <v>15</v>
      </c>
      <c r="F1295" s="4" t="s">
        <v>2184</v>
      </c>
      <c r="G1295" s="12">
        <v>0</v>
      </c>
      <c r="H1295" s="12">
        <v>26617733.370000001</v>
      </c>
      <c r="I1295" s="12">
        <v>21915413.109999999</v>
      </c>
      <c r="J1295" s="12">
        <v>-48533146.480000004</v>
      </c>
      <c r="K1295" s="13">
        <v>0</v>
      </c>
      <c r="L1295" s="13">
        <v>0</v>
      </c>
    </row>
    <row r="1296" spans="1:12" ht="12.75" customHeight="1" x14ac:dyDescent="0.3">
      <c r="A1296" s="15" t="s">
        <v>1297</v>
      </c>
      <c r="B1296" s="16" t="s">
        <v>2151</v>
      </c>
      <c r="C1296" s="16" t="s">
        <v>2165</v>
      </c>
      <c r="D1296" s="16" t="s">
        <v>8</v>
      </c>
      <c r="E1296" s="16" t="s">
        <v>15</v>
      </c>
      <c r="F1296" s="4" t="s">
        <v>2197</v>
      </c>
      <c r="G1296" s="12">
        <v>40996240.979999997</v>
      </c>
      <c r="H1296" s="12">
        <v>97705895.730000004</v>
      </c>
      <c r="I1296" s="12">
        <v>40354720.049999997</v>
      </c>
      <c r="J1296" s="12">
        <v>-97064374.800000012</v>
      </c>
      <c r="K1296" s="13">
        <v>0.41958820062700014</v>
      </c>
      <c r="L1296" s="13">
        <v>0.2969437789943486</v>
      </c>
    </row>
    <row r="1297" spans="1:12" ht="12.75" customHeight="1" x14ac:dyDescent="0.3">
      <c r="A1297" s="15" t="s">
        <v>1298</v>
      </c>
      <c r="B1297" s="16" t="s">
        <v>2163</v>
      </c>
      <c r="C1297" s="16" t="s">
        <v>2172</v>
      </c>
      <c r="D1297" s="16" t="s">
        <v>8</v>
      </c>
      <c r="E1297" s="16" t="s">
        <v>15</v>
      </c>
      <c r="F1297" s="4" t="s">
        <v>2197</v>
      </c>
      <c r="G1297" s="12">
        <v>177701723.66999999</v>
      </c>
      <c r="H1297" s="12">
        <v>220159701.63999999</v>
      </c>
      <c r="I1297" s="12">
        <v>161225669.63</v>
      </c>
      <c r="J1297" s="12">
        <v>-203683647.59999999</v>
      </c>
      <c r="K1297" s="13">
        <v>0.80714918464312646</v>
      </c>
      <c r="L1297" s="13">
        <v>0.46593744033301393</v>
      </c>
    </row>
    <row r="1298" spans="1:12" ht="12.75" customHeight="1" x14ac:dyDescent="0.3">
      <c r="A1298" s="15" t="s">
        <v>1299</v>
      </c>
      <c r="B1298" s="16" t="s">
        <v>2158</v>
      </c>
      <c r="C1298" s="16" t="s">
        <v>2172</v>
      </c>
      <c r="D1298" s="16" t="s">
        <v>8</v>
      </c>
      <c r="E1298" s="16" t="s">
        <v>5</v>
      </c>
      <c r="F1298" s="4" t="s">
        <v>2197</v>
      </c>
      <c r="G1298" s="12">
        <v>55161323.640000001</v>
      </c>
      <c r="H1298" s="12">
        <v>56640087.600000001</v>
      </c>
      <c r="I1298" s="12">
        <v>49812675.219999999</v>
      </c>
      <c r="J1298" s="12">
        <v>-51291439.18</v>
      </c>
      <c r="K1298" s="13">
        <v>0.97389191961631072</v>
      </c>
      <c r="L1298" s="13">
        <v>0.51817653369196048</v>
      </c>
    </row>
    <row r="1299" spans="1:12" ht="12.75" customHeight="1" x14ac:dyDescent="0.3">
      <c r="A1299" s="15" t="s">
        <v>1300</v>
      </c>
      <c r="B1299" s="16" t="s">
        <v>2151</v>
      </c>
      <c r="C1299" s="16" t="s">
        <v>2165</v>
      </c>
      <c r="D1299" s="16" t="s">
        <v>8</v>
      </c>
      <c r="E1299" s="16" t="s">
        <v>15</v>
      </c>
      <c r="F1299" s="4" t="s">
        <v>2197</v>
      </c>
      <c r="G1299" s="12">
        <v>68486097.519999996</v>
      </c>
      <c r="H1299" s="12">
        <v>107274619.35000001</v>
      </c>
      <c r="I1299" s="12">
        <v>33765871.240000002</v>
      </c>
      <c r="J1299" s="12">
        <v>-72554393.070000023</v>
      </c>
      <c r="K1299" s="13">
        <v>0.63841846221382081</v>
      </c>
      <c r="L1299" s="13">
        <v>0.48557756168820199</v>
      </c>
    </row>
    <row r="1300" spans="1:12" ht="12.75" customHeight="1" x14ac:dyDescent="0.3">
      <c r="A1300" s="15" t="s">
        <v>1301</v>
      </c>
      <c r="B1300" s="16" t="s">
        <v>2149</v>
      </c>
      <c r="C1300" s="16" t="s">
        <v>2169</v>
      </c>
      <c r="D1300" s="16" t="s">
        <v>4</v>
      </c>
      <c r="E1300" s="16" t="s">
        <v>5</v>
      </c>
      <c r="F1300" s="4" t="s">
        <v>2197</v>
      </c>
      <c r="G1300" s="12">
        <v>5958747.1200000001</v>
      </c>
      <c r="H1300" s="12">
        <v>25908005.670000002</v>
      </c>
      <c r="I1300" s="12">
        <v>40536516.009999998</v>
      </c>
      <c r="J1300" s="12">
        <v>-60485774.560000002</v>
      </c>
      <c r="K1300" s="13">
        <v>0.22999636467193962</v>
      </c>
      <c r="L1300" s="13">
        <v>8.9680036357212584E-2</v>
      </c>
    </row>
    <row r="1301" spans="1:12" ht="12.75" customHeight="1" x14ac:dyDescent="0.3">
      <c r="A1301" s="15" t="s">
        <v>1302</v>
      </c>
      <c r="B1301" s="16" t="s">
        <v>2163</v>
      </c>
      <c r="C1301" s="16" t="s">
        <v>2172</v>
      </c>
      <c r="D1301" s="16" t="s">
        <v>4</v>
      </c>
      <c r="E1301" s="16" t="s">
        <v>15</v>
      </c>
      <c r="F1301" s="4" t="s">
        <v>2197</v>
      </c>
      <c r="G1301" s="12">
        <v>27642257.399999999</v>
      </c>
      <c r="H1301" s="12">
        <v>45680184.549999997</v>
      </c>
      <c r="I1301" s="12">
        <v>28220615.079999998</v>
      </c>
      <c r="J1301" s="12">
        <v>-46258542.229999997</v>
      </c>
      <c r="K1301" s="13">
        <v>0.60512578204984513</v>
      </c>
      <c r="L1301" s="13">
        <v>0.37404544387065924</v>
      </c>
    </row>
    <row r="1302" spans="1:12" ht="12.75" customHeight="1" x14ac:dyDescent="0.3">
      <c r="A1302" s="15" t="s">
        <v>1303</v>
      </c>
      <c r="B1302" s="16" t="s">
        <v>2153</v>
      </c>
      <c r="C1302" s="16" t="s">
        <v>2169</v>
      </c>
      <c r="D1302" s="16" t="s">
        <v>4</v>
      </c>
      <c r="E1302" s="16" t="s">
        <v>5</v>
      </c>
      <c r="F1302" s="4" t="s">
        <v>2197</v>
      </c>
      <c r="G1302" s="12">
        <v>18374797.149999999</v>
      </c>
      <c r="H1302" s="12">
        <v>20291421.34</v>
      </c>
      <c r="I1302" s="12">
        <v>13738286.460000001</v>
      </c>
      <c r="J1302" s="12">
        <v>-15654910.650000002</v>
      </c>
      <c r="K1302" s="13">
        <v>0.90554509918820691</v>
      </c>
      <c r="L1302" s="13">
        <v>0.53996341249806445</v>
      </c>
    </row>
    <row r="1303" spans="1:12" ht="12.75" customHeight="1" x14ac:dyDescent="0.3">
      <c r="A1303" s="15" t="s">
        <v>1304</v>
      </c>
      <c r="B1303" s="16" t="s">
        <v>2163</v>
      </c>
      <c r="C1303" s="16" t="s">
        <v>2172</v>
      </c>
      <c r="D1303" s="16" t="s">
        <v>8</v>
      </c>
      <c r="E1303" s="16" t="s">
        <v>5</v>
      </c>
      <c r="F1303" s="4" t="s">
        <v>2197</v>
      </c>
      <c r="G1303" s="12">
        <v>216947034.74000001</v>
      </c>
      <c r="H1303" s="12">
        <v>195277311.69</v>
      </c>
      <c r="I1303" s="12">
        <v>289626850.08999997</v>
      </c>
      <c r="J1303" s="12">
        <v>-267957127.03999996</v>
      </c>
      <c r="K1303" s="13">
        <v>1.1109689746466829</v>
      </c>
      <c r="L1303" s="13">
        <v>0.44740188235057554</v>
      </c>
    </row>
    <row r="1304" spans="1:12" ht="12.75" customHeight="1" x14ac:dyDescent="0.3">
      <c r="A1304" s="15" t="s">
        <v>1305</v>
      </c>
      <c r="B1304" s="16" t="s">
        <v>2151</v>
      </c>
      <c r="C1304" s="16" t="s">
        <v>2165</v>
      </c>
      <c r="D1304" s="16" t="s">
        <v>8</v>
      </c>
      <c r="E1304" s="16" t="s">
        <v>5</v>
      </c>
      <c r="F1304" s="4" t="s">
        <v>2197</v>
      </c>
      <c r="G1304" s="12">
        <v>148080289.86000001</v>
      </c>
      <c r="H1304" s="12">
        <v>412183916.81</v>
      </c>
      <c r="I1304" s="12">
        <v>686252873.13999999</v>
      </c>
      <c r="J1304" s="12">
        <v>-950356500.08999991</v>
      </c>
      <c r="K1304" s="13">
        <v>0.35925780657826828</v>
      </c>
      <c r="L1304" s="13">
        <v>0.13481002385830551</v>
      </c>
    </row>
    <row r="1305" spans="1:12" ht="12.75" customHeight="1" x14ac:dyDescent="0.3">
      <c r="A1305" s="15" t="s">
        <v>1306</v>
      </c>
      <c r="B1305" s="16" t="s">
        <v>2164</v>
      </c>
      <c r="C1305" s="16" t="s">
        <v>2172</v>
      </c>
      <c r="D1305" s="16" t="s">
        <v>8</v>
      </c>
      <c r="E1305" s="16" t="s">
        <v>5</v>
      </c>
      <c r="F1305" s="4" t="s">
        <v>2197</v>
      </c>
      <c r="G1305" s="12">
        <v>42967512.880000003</v>
      </c>
      <c r="H1305" s="12">
        <v>51487678.270000003</v>
      </c>
      <c r="I1305" s="12">
        <v>72682332.049999997</v>
      </c>
      <c r="J1305" s="12">
        <v>-81202497.439999998</v>
      </c>
      <c r="K1305" s="13">
        <v>0.83452030318165671</v>
      </c>
      <c r="L1305" s="13">
        <v>0.34603776523226437</v>
      </c>
    </row>
    <row r="1306" spans="1:12" ht="12.75" customHeight="1" x14ac:dyDescent="0.3">
      <c r="A1306" s="15" t="s">
        <v>1307</v>
      </c>
      <c r="B1306" s="16" t="s">
        <v>2153</v>
      </c>
      <c r="C1306" s="16" t="s">
        <v>2169</v>
      </c>
      <c r="D1306" s="16" t="s">
        <v>8</v>
      </c>
      <c r="E1306" s="16" t="s">
        <v>5</v>
      </c>
      <c r="F1306" s="4" t="s">
        <v>2197</v>
      </c>
      <c r="G1306" s="12">
        <v>45369638.270000003</v>
      </c>
      <c r="H1306" s="12">
        <v>54949205.579999998</v>
      </c>
      <c r="I1306" s="12">
        <v>57575806.119999997</v>
      </c>
      <c r="J1306" s="12">
        <v>-67155373.429999992</v>
      </c>
      <c r="K1306" s="13">
        <v>0.82566504449180433</v>
      </c>
      <c r="L1306" s="13">
        <v>0.40319603246039926</v>
      </c>
    </row>
    <row r="1307" spans="1:12" ht="12.75" customHeight="1" x14ac:dyDescent="0.3">
      <c r="A1307" s="15" t="s">
        <v>1308</v>
      </c>
      <c r="B1307" s="16" t="s">
        <v>2161</v>
      </c>
      <c r="C1307" s="16" t="s">
        <v>2170</v>
      </c>
      <c r="D1307" s="16" t="s">
        <v>4</v>
      </c>
      <c r="E1307" s="16" t="s">
        <v>5</v>
      </c>
      <c r="F1307" s="4" t="s">
        <v>2197</v>
      </c>
      <c r="G1307" s="12">
        <v>35501090.979999997</v>
      </c>
      <c r="H1307" s="12">
        <v>26439289.25</v>
      </c>
      <c r="I1307" s="12">
        <v>63679846.130000003</v>
      </c>
      <c r="J1307" s="12">
        <v>-54618044.400000006</v>
      </c>
      <c r="K1307" s="13">
        <v>1.3427399898807792</v>
      </c>
      <c r="L1307" s="13">
        <v>0.39393510412971294</v>
      </c>
    </row>
    <row r="1308" spans="1:12" ht="12.75" customHeight="1" x14ac:dyDescent="0.3">
      <c r="A1308" s="15" t="s">
        <v>1309</v>
      </c>
      <c r="B1308" s="16" t="s">
        <v>2149</v>
      </c>
      <c r="C1308" s="16" t="s">
        <v>2169</v>
      </c>
      <c r="D1308" s="16" t="s">
        <v>4</v>
      </c>
      <c r="E1308" s="16" t="s">
        <v>15</v>
      </c>
      <c r="F1308" s="4" t="s">
        <v>2197</v>
      </c>
      <c r="G1308" s="12">
        <v>2528840.54</v>
      </c>
      <c r="H1308" s="12">
        <v>54417537.829999998</v>
      </c>
      <c r="I1308" s="12">
        <v>80425887.689999998</v>
      </c>
      <c r="J1308" s="12">
        <v>-132314584.97999999</v>
      </c>
      <c r="K1308" s="13">
        <v>4.6471057692835716E-2</v>
      </c>
      <c r="L1308" s="13">
        <v>1.8753903130597362E-2</v>
      </c>
    </row>
    <row r="1309" spans="1:12" ht="12.75" customHeight="1" x14ac:dyDescent="0.3">
      <c r="A1309" s="15" t="s">
        <v>1310</v>
      </c>
      <c r="B1309" s="16" t="s">
        <v>2153</v>
      </c>
      <c r="C1309" s="16" t="s">
        <v>2169</v>
      </c>
      <c r="D1309" s="16" t="s">
        <v>8</v>
      </c>
      <c r="E1309" s="16" t="s">
        <v>5</v>
      </c>
      <c r="F1309" s="4" t="s">
        <v>2197</v>
      </c>
      <c r="G1309" s="12">
        <v>69381325.420000002</v>
      </c>
      <c r="H1309" s="12">
        <v>114664900.69</v>
      </c>
      <c r="I1309" s="12">
        <v>23744562.219999999</v>
      </c>
      <c r="J1309" s="12">
        <v>-69028137.489999995</v>
      </c>
      <c r="K1309" s="13">
        <v>0.60507901722755164</v>
      </c>
      <c r="L1309" s="13">
        <v>0.50127588071860973</v>
      </c>
    </row>
    <row r="1310" spans="1:12" ht="12.75" customHeight="1" x14ac:dyDescent="0.3">
      <c r="A1310" s="15" t="s">
        <v>1311</v>
      </c>
      <c r="B1310" s="16" t="s">
        <v>2163</v>
      </c>
      <c r="C1310" s="16" t="s">
        <v>2172</v>
      </c>
      <c r="D1310" s="16" t="s">
        <v>4</v>
      </c>
      <c r="E1310" s="16" t="s">
        <v>5</v>
      </c>
      <c r="F1310" s="4" t="s">
        <v>2197</v>
      </c>
      <c r="G1310" s="12">
        <v>34065211.75</v>
      </c>
      <c r="H1310" s="12">
        <v>15669862.41</v>
      </c>
      <c r="I1310" s="12">
        <v>39661208.460000001</v>
      </c>
      <c r="J1310" s="12">
        <v>-21265859.120000001</v>
      </c>
      <c r="K1310" s="13">
        <v>2.1739317716191739</v>
      </c>
      <c r="L1310" s="13">
        <v>0.61566153002959212</v>
      </c>
    </row>
    <row r="1311" spans="1:12" ht="12.75" customHeight="1" x14ac:dyDescent="0.3">
      <c r="A1311" s="15" t="s">
        <v>1312</v>
      </c>
      <c r="B1311" s="16" t="s">
        <v>2149</v>
      </c>
      <c r="C1311" s="16" t="s">
        <v>2169</v>
      </c>
      <c r="D1311" s="16" t="s">
        <v>4</v>
      </c>
      <c r="E1311" s="16" t="s">
        <v>15</v>
      </c>
      <c r="F1311" s="4" t="s">
        <v>2178</v>
      </c>
      <c r="G1311" s="12">
        <v>6277670.8300000001</v>
      </c>
      <c r="H1311" s="12">
        <v>18896483.07</v>
      </c>
      <c r="I1311" s="12">
        <v>13276909.359999999</v>
      </c>
      <c r="J1311" s="12">
        <v>-25895721.600000001</v>
      </c>
      <c r="K1311" s="13">
        <v>0.3322137144115675</v>
      </c>
      <c r="L1311" s="13">
        <v>0.19511995334835755</v>
      </c>
    </row>
    <row r="1312" spans="1:12" ht="12.75" customHeight="1" x14ac:dyDescent="0.3">
      <c r="A1312" s="15" t="s">
        <v>1313</v>
      </c>
      <c r="B1312" s="16" t="s">
        <v>2149</v>
      </c>
      <c r="C1312" s="16" t="s">
        <v>2169</v>
      </c>
      <c r="D1312" s="16" t="s">
        <v>8</v>
      </c>
      <c r="E1312" s="16" t="s">
        <v>5</v>
      </c>
      <c r="F1312" s="4" t="s">
        <v>2197</v>
      </c>
      <c r="G1312" s="12">
        <v>43425569.340000004</v>
      </c>
      <c r="H1312" s="12">
        <v>201775982.80000001</v>
      </c>
      <c r="I1312" s="12">
        <v>501000374.50999999</v>
      </c>
      <c r="J1312" s="12">
        <v>-659350787.97000003</v>
      </c>
      <c r="K1312" s="13">
        <v>0.2152167405525332</v>
      </c>
      <c r="L1312" s="13">
        <v>6.1791448856104103E-2</v>
      </c>
    </row>
    <row r="1313" spans="1:12" ht="12.75" customHeight="1" x14ac:dyDescent="0.3">
      <c r="A1313" s="15" t="s">
        <v>1314</v>
      </c>
      <c r="B1313" s="16" t="s">
        <v>2163</v>
      </c>
      <c r="C1313" s="16" t="s">
        <v>2172</v>
      </c>
      <c r="D1313" s="16" t="s">
        <v>89</v>
      </c>
      <c r="E1313" s="16" t="s">
        <v>15</v>
      </c>
      <c r="F1313" s="4" t="s">
        <v>2197</v>
      </c>
      <c r="G1313" s="12">
        <v>351899776.52999997</v>
      </c>
      <c r="H1313" s="12">
        <v>2027760345.6099999</v>
      </c>
      <c r="I1313" s="12">
        <v>763024177.35000002</v>
      </c>
      <c r="J1313" s="12">
        <v>-2438884746.4299998</v>
      </c>
      <c r="K1313" s="13">
        <v>0.17354110770133435</v>
      </c>
      <c r="L1313" s="13">
        <v>0.12609349580194862</v>
      </c>
    </row>
    <row r="1314" spans="1:12" ht="12.75" customHeight="1" x14ac:dyDescent="0.3">
      <c r="A1314" s="15" t="s">
        <v>1315</v>
      </c>
      <c r="B1314" s="16" t="s">
        <v>2164</v>
      </c>
      <c r="C1314" s="16" t="s">
        <v>2172</v>
      </c>
      <c r="D1314" s="16" t="s">
        <v>4</v>
      </c>
      <c r="E1314" s="16" t="s">
        <v>5</v>
      </c>
      <c r="F1314" s="4" t="s">
        <v>2197</v>
      </c>
      <c r="G1314" s="12">
        <v>31355767.329999998</v>
      </c>
      <c r="H1314" s="12">
        <v>17994576.079999998</v>
      </c>
      <c r="I1314" s="12">
        <v>9785742.6999999993</v>
      </c>
      <c r="J1314" s="12">
        <v>3575448.5500000007</v>
      </c>
      <c r="K1314" s="13">
        <v>1.7425121431368558</v>
      </c>
      <c r="L1314" s="13">
        <v>1.1287043744283485</v>
      </c>
    </row>
    <row r="1315" spans="1:12" ht="12.75" customHeight="1" x14ac:dyDescent="0.3">
      <c r="A1315" s="15" t="s">
        <v>1316</v>
      </c>
      <c r="B1315" s="16" t="s">
        <v>2153</v>
      </c>
      <c r="C1315" s="16" t="s">
        <v>2169</v>
      </c>
      <c r="D1315" s="16" t="s">
        <v>4</v>
      </c>
      <c r="E1315" s="16" t="s">
        <v>5</v>
      </c>
      <c r="F1315" s="4" t="s">
        <v>2178</v>
      </c>
      <c r="G1315" s="12">
        <v>20333955.600000001</v>
      </c>
      <c r="H1315" s="12">
        <v>19202167.120000001</v>
      </c>
      <c r="I1315" s="12">
        <v>19756586.800000001</v>
      </c>
      <c r="J1315" s="12">
        <v>-18624798.32</v>
      </c>
      <c r="K1315" s="13">
        <v>1.0589406639848056</v>
      </c>
      <c r="L1315" s="13">
        <v>0.52193547159528864</v>
      </c>
    </row>
    <row r="1316" spans="1:12" ht="12.75" customHeight="1" x14ac:dyDescent="0.3">
      <c r="A1316" s="15" t="s">
        <v>1317</v>
      </c>
      <c r="B1316" s="16" t="s">
        <v>2161</v>
      </c>
      <c r="C1316" s="16" t="s">
        <v>2170</v>
      </c>
      <c r="D1316" s="16" t="s">
        <v>8</v>
      </c>
      <c r="E1316" s="16" t="s">
        <v>5</v>
      </c>
      <c r="F1316" s="4" t="s">
        <v>2197</v>
      </c>
      <c r="G1316" s="12">
        <v>41936091.060000002</v>
      </c>
      <c r="H1316" s="12">
        <v>14892359.279999999</v>
      </c>
      <c r="I1316" s="12">
        <v>65961780.25</v>
      </c>
      <c r="J1316" s="12">
        <v>-38918048.469999999</v>
      </c>
      <c r="K1316" s="13">
        <v>2.8159467732100003</v>
      </c>
      <c r="L1316" s="13">
        <v>0.51866350076535161</v>
      </c>
    </row>
    <row r="1317" spans="1:12" ht="12.75" customHeight="1" x14ac:dyDescent="0.3">
      <c r="A1317" s="15" t="s">
        <v>1318</v>
      </c>
      <c r="B1317" s="16" t="s">
        <v>2158</v>
      </c>
      <c r="C1317" s="16" t="s">
        <v>2172</v>
      </c>
      <c r="D1317" s="16" t="s">
        <v>4</v>
      </c>
      <c r="E1317" s="16" t="s">
        <v>5</v>
      </c>
      <c r="F1317" s="4" t="s">
        <v>2197</v>
      </c>
      <c r="G1317" s="12">
        <v>32980782.129999999</v>
      </c>
      <c r="H1317" s="12">
        <v>17973368.989999998</v>
      </c>
      <c r="I1317" s="12">
        <v>32347779.41</v>
      </c>
      <c r="J1317" s="12">
        <v>-17340366.27</v>
      </c>
      <c r="K1317" s="13">
        <v>1.8349805286003869</v>
      </c>
      <c r="L1317" s="13">
        <v>0.65540599089348284</v>
      </c>
    </row>
    <row r="1318" spans="1:12" ht="12.75" customHeight="1" x14ac:dyDescent="0.3">
      <c r="A1318" s="15" t="s">
        <v>1319</v>
      </c>
      <c r="B1318" s="16" t="s">
        <v>2142</v>
      </c>
      <c r="C1318" s="16" t="s">
        <v>2171</v>
      </c>
      <c r="D1318" s="16" t="s">
        <v>8</v>
      </c>
      <c r="E1318" s="16" t="s">
        <v>5</v>
      </c>
      <c r="F1318" s="4" t="s">
        <v>2178</v>
      </c>
      <c r="G1318" s="12">
        <v>3613558.8</v>
      </c>
      <c r="H1318" s="12">
        <v>48770184.25</v>
      </c>
      <c r="I1318" s="12">
        <v>41006948.729999997</v>
      </c>
      <c r="J1318" s="12">
        <v>-86163574.180000007</v>
      </c>
      <c r="K1318" s="13">
        <v>7.409360566440755E-2</v>
      </c>
      <c r="L1318" s="13">
        <v>4.0250325222626643E-2</v>
      </c>
    </row>
    <row r="1319" spans="1:12" ht="12.75" customHeight="1" x14ac:dyDescent="0.3">
      <c r="A1319" s="15" t="s">
        <v>1320</v>
      </c>
      <c r="B1319" s="16" t="s">
        <v>2163</v>
      </c>
      <c r="C1319" s="16" t="s">
        <v>2172</v>
      </c>
      <c r="D1319" s="16" t="s">
        <v>4</v>
      </c>
      <c r="E1319" s="16" t="s">
        <v>15</v>
      </c>
      <c r="F1319" s="4" t="s">
        <v>2197</v>
      </c>
      <c r="G1319" s="12">
        <v>30940417.699999999</v>
      </c>
      <c r="H1319" s="12">
        <v>33500291.59</v>
      </c>
      <c r="I1319" s="12">
        <v>23199912.75</v>
      </c>
      <c r="J1319" s="12">
        <v>-25759786.640000001</v>
      </c>
      <c r="K1319" s="13">
        <v>0.92358651914647405</v>
      </c>
      <c r="L1319" s="13">
        <v>0.54568441260753309</v>
      </c>
    </row>
    <row r="1320" spans="1:12" ht="12.75" customHeight="1" x14ac:dyDescent="0.3">
      <c r="A1320" s="15" t="s">
        <v>1321</v>
      </c>
      <c r="B1320" s="16" t="s">
        <v>2153</v>
      </c>
      <c r="C1320" s="16" t="s">
        <v>2169</v>
      </c>
      <c r="D1320" s="16" t="s">
        <v>4</v>
      </c>
      <c r="E1320" s="16" t="s">
        <v>5</v>
      </c>
      <c r="F1320" s="4" t="s">
        <v>2197</v>
      </c>
      <c r="G1320" s="12">
        <v>34978971.770000003</v>
      </c>
      <c r="H1320" s="12">
        <v>35317049.899999999</v>
      </c>
      <c r="I1320" s="12">
        <v>35110445.909999996</v>
      </c>
      <c r="J1320" s="12">
        <v>-35448524.039999992</v>
      </c>
      <c r="K1320" s="13">
        <v>0.99042733945906403</v>
      </c>
      <c r="L1320" s="13">
        <v>0.49666641370249226</v>
      </c>
    </row>
    <row r="1321" spans="1:12" ht="12.75" customHeight="1" x14ac:dyDescent="0.3">
      <c r="A1321" s="15" t="s">
        <v>1322</v>
      </c>
      <c r="B1321" s="16" t="s">
        <v>2157</v>
      </c>
      <c r="C1321" s="16" t="s">
        <v>2171</v>
      </c>
      <c r="D1321" s="16" t="s">
        <v>4</v>
      </c>
      <c r="E1321" s="16" t="s">
        <v>5</v>
      </c>
      <c r="F1321" s="4" t="s">
        <v>2197</v>
      </c>
      <c r="G1321" s="12">
        <v>9662307.3499999996</v>
      </c>
      <c r="H1321" s="12">
        <v>15271544.91</v>
      </c>
      <c r="I1321" s="12">
        <v>24278379.199999999</v>
      </c>
      <c r="J1321" s="12">
        <v>-29887616.759999998</v>
      </c>
      <c r="K1321" s="13">
        <v>0.63270005797992313</v>
      </c>
      <c r="L1321" s="13">
        <v>0.24430659647098876</v>
      </c>
    </row>
    <row r="1322" spans="1:12" ht="12.75" customHeight="1" x14ac:dyDescent="0.3">
      <c r="A1322" s="15" t="s">
        <v>1323</v>
      </c>
      <c r="B1322" s="16" t="s">
        <v>2149</v>
      </c>
      <c r="C1322" s="16" t="s">
        <v>2169</v>
      </c>
      <c r="D1322" s="16" t="s">
        <v>4</v>
      </c>
      <c r="E1322" s="16" t="s">
        <v>15</v>
      </c>
      <c r="F1322" s="4" t="s">
        <v>2197</v>
      </c>
      <c r="G1322" s="12">
        <v>1952624.56</v>
      </c>
      <c r="H1322" s="12">
        <v>38747892.469999999</v>
      </c>
      <c r="I1322" s="12">
        <v>63830977.420000002</v>
      </c>
      <c r="J1322" s="12">
        <v>-100626245.33</v>
      </c>
      <c r="K1322" s="13">
        <v>5.0393051996616117E-2</v>
      </c>
      <c r="L1322" s="13">
        <v>1.9035348723317858E-2</v>
      </c>
    </row>
    <row r="1323" spans="1:12" ht="12.75" customHeight="1" x14ac:dyDescent="0.3">
      <c r="A1323" s="15" t="s">
        <v>1324</v>
      </c>
      <c r="B1323" s="16" t="s">
        <v>2163</v>
      </c>
      <c r="C1323" s="16" t="s">
        <v>2172</v>
      </c>
      <c r="D1323" s="16" t="s">
        <v>4</v>
      </c>
      <c r="E1323" s="16" t="s">
        <v>5</v>
      </c>
      <c r="F1323" s="4" t="s">
        <v>2197</v>
      </c>
      <c r="G1323" s="12">
        <v>27865319.59</v>
      </c>
      <c r="H1323" s="12">
        <v>13759865.48</v>
      </c>
      <c r="I1323" s="12">
        <v>16567703.91</v>
      </c>
      <c r="J1323" s="12">
        <v>-2462249.8000000007</v>
      </c>
      <c r="K1323" s="13">
        <v>2.0251156982967831</v>
      </c>
      <c r="L1323" s="13">
        <v>0.91881150222306029</v>
      </c>
    </row>
    <row r="1324" spans="1:12" ht="12.75" customHeight="1" x14ac:dyDescent="0.3">
      <c r="A1324" s="15" t="s">
        <v>1325</v>
      </c>
      <c r="B1324" s="16" t="s">
        <v>2146</v>
      </c>
      <c r="C1324" s="16" t="s">
        <v>2171</v>
      </c>
      <c r="D1324" s="16" t="s">
        <v>8</v>
      </c>
      <c r="E1324" s="16" t="s">
        <v>15</v>
      </c>
      <c r="F1324" s="4" t="s">
        <v>2197</v>
      </c>
      <c r="G1324" s="12">
        <v>71028890.390000001</v>
      </c>
      <c r="H1324" s="12">
        <v>101958697.64</v>
      </c>
      <c r="I1324" s="12">
        <v>55347209.899999999</v>
      </c>
      <c r="J1324" s="12">
        <v>-86277017.150000006</v>
      </c>
      <c r="K1324" s="13">
        <v>0.69664375903262077</v>
      </c>
      <c r="L1324" s="13">
        <v>0.45153352153630127</v>
      </c>
    </row>
    <row r="1325" spans="1:12" ht="12.75" customHeight="1" x14ac:dyDescent="0.3">
      <c r="A1325" s="15" t="s">
        <v>1326</v>
      </c>
      <c r="B1325" s="16" t="s">
        <v>2154</v>
      </c>
      <c r="C1325" s="16" t="s">
        <v>2170</v>
      </c>
      <c r="D1325" s="16" t="s">
        <v>8</v>
      </c>
      <c r="E1325" s="16" t="s">
        <v>5</v>
      </c>
      <c r="F1325" s="4" t="s">
        <v>2197</v>
      </c>
      <c r="G1325" s="12">
        <v>5102422.8899999997</v>
      </c>
      <c r="H1325" s="12">
        <v>128845412.2</v>
      </c>
      <c r="I1325" s="12">
        <v>420936291.16000003</v>
      </c>
      <c r="J1325" s="12">
        <v>-544679280.47000003</v>
      </c>
      <c r="K1325" s="13">
        <v>3.9601122018064372E-2</v>
      </c>
      <c r="L1325" s="13">
        <v>9.2808161108608334E-3</v>
      </c>
    </row>
    <row r="1326" spans="1:12" ht="12.75" customHeight="1" x14ac:dyDescent="0.3">
      <c r="A1326" s="15" t="s">
        <v>1327</v>
      </c>
      <c r="B1326" s="16" t="s">
        <v>2151</v>
      </c>
      <c r="C1326" s="16" t="s">
        <v>2165</v>
      </c>
      <c r="D1326" s="16" t="s">
        <v>4</v>
      </c>
      <c r="E1326" s="16" t="s">
        <v>15</v>
      </c>
      <c r="F1326" s="4" t="s">
        <v>2197</v>
      </c>
      <c r="G1326" s="12">
        <v>9082378.3000000007</v>
      </c>
      <c r="H1326" s="12">
        <v>21308921.68</v>
      </c>
      <c r="I1326" s="12">
        <v>28568352.57</v>
      </c>
      <c r="J1326" s="12">
        <v>-40794895.950000003</v>
      </c>
      <c r="K1326" s="13">
        <v>0.42622420957717844</v>
      </c>
      <c r="L1326" s="13">
        <v>0.18209451973009533</v>
      </c>
    </row>
    <row r="1327" spans="1:12" ht="12.75" customHeight="1" x14ac:dyDescent="0.3">
      <c r="A1327" s="15" t="s">
        <v>1328</v>
      </c>
      <c r="B1327" s="16" t="s">
        <v>2142</v>
      </c>
      <c r="C1327" s="16" t="s">
        <v>2171</v>
      </c>
      <c r="D1327" s="16" t="s">
        <v>8</v>
      </c>
      <c r="E1327" s="16" t="s">
        <v>15</v>
      </c>
      <c r="F1327" s="4" t="s">
        <v>2197</v>
      </c>
      <c r="G1327" s="12">
        <v>47633104.490000002</v>
      </c>
      <c r="H1327" s="12">
        <v>76108495.170000002</v>
      </c>
      <c r="I1327" s="12">
        <v>43542370.5</v>
      </c>
      <c r="J1327" s="12">
        <v>-72017761.180000007</v>
      </c>
      <c r="K1327" s="13">
        <v>0.62585792011265173</v>
      </c>
      <c r="L1327" s="13">
        <v>0.39810079286323979</v>
      </c>
    </row>
    <row r="1328" spans="1:12" ht="12.75" customHeight="1" x14ac:dyDescent="0.3">
      <c r="A1328" s="15" t="s">
        <v>1329</v>
      </c>
      <c r="B1328" s="16" t="s">
        <v>2160</v>
      </c>
      <c r="C1328" s="16" t="s">
        <v>2171</v>
      </c>
      <c r="D1328" s="16" t="s">
        <v>4</v>
      </c>
      <c r="E1328" s="16" t="s">
        <v>15</v>
      </c>
      <c r="F1328" s="4" t="s">
        <v>2185</v>
      </c>
      <c r="G1328" s="12">
        <v>1023234.46</v>
      </c>
      <c r="H1328" s="12">
        <v>14439829.369999999</v>
      </c>
      <c r="I1328" s="12">
        <v>14608691.52</v>
      </c>
      <c r="J1328" s="12">
        <v>-28025286.43</v>
      </c>
      <c r="K1328" s="13">
        <v>7.0861949527316337E-2</v>
      </c>
      <c r="L1328" s="13">
        <v>3.5225010728592729E-2</v>
      </c>
    </row>
    <row r="1329" spans="1:12" ht="12.75" customHeight="1" x14ac:dyDescent="0.3">
      <c r="A1329" s="15" t="s">
        <v>1330</v>
      </c>
      <c r="B1329" s="16" t="s">
        <v>2166</v>
      </c>
      <c r="C1329" s="16" t="s">
        <v>2165</v>
      </c>
      <c r="D1329" s="16" t="s">
        <v>8</v>
      </c>
      <c r="E1329" s="16" t="s">
        <v>15</v>
      </c>
      <c r="F1329" s="4" t="s">
        <v>2197</v>
      </c>
      <c r="G1329" s="12">
        <v>211403442.00999999</v>
      </c>
      <c r="H1329" s="12">
        <v>269835385.81</v>
      </c>
      <c r="I1329" s="12">
        <v>4921137.49</v>
      </c>
      <c r="J1329" s="12">
        <v>-63353081.290000014</v>
      </c>
      <c r="K1329" s="13">
        <v>0.78345336870997395</v>
      </c>
      <c r="L1329" s="13">
        <v>0.76942101126812434</v>
      </c>
    </row>
    <row r="1330" spans="1:12" ht="12.75" customHeight="1" x14ac:dyDescent="0.3">
      <c r="A1330" s="15" t="s">
        <v>1331</v>
      </c>
      <c r="B1330" s="16" t="s">
        <v>2151</v>
      </c>
      <c r="C1330" s="16" t="s">
        <v>2165</v>
      </c>
      <c r="D1330" s="16" t="s">
        <v>4</v>
      </c>
      <c r="E1330" s="16" t="s">
        <v>15</v>
      </c>
      <c r="F1330" s="4" t="s">
        <v>2197</v>
      </c>
      <c r="G1330" s="12">
        <v>18671410.780000001</v>
      </c>
      <c r="H1330" s="12">
        <v>31290761.780000001</v>
      </c>
      <c r="I1330" s="12">
        <v>28220330.359999999</v>
      </c>
      <c r="J1330" s="12">
        <v>-40839681.359999999</v>
      </c>
      <c r="K1330" s="13">
        <v>0.59670681433950057</v>
      </c>
      <c r="L1330" s="13">
        <v>0.31374673373621609</v>
      </c>
    </row>
    <row r="1331" spans="1:12" ht="12.75" customHeight="1" x14ac:dyDescent="0.3">
      <c r="A1331" s="15" t="s">
        <v>1332</v>
      </c>
      <c r="B1331" s="16" t="s">
        <v>2156</v>
      </c>
      <c r="C1331" s="16" t="s">
        <v>2171</v>
      </c>
      <c r="D1331" s="16" t="s">
        <v>89</v>
      </c>
      <c r="E1331" s="16" t="s">
        <v>15</v>
      </c>
      <c r="F1331" s="4" t="s">
        <v>2197</v>
      </c>
      <c r="G1331" s="12">
        <v>208859109.37</v>
      </c>
      <c r="H1331" s="12">
        <v>1896765919.4300001</v>
      </c>
      <c r="I1331" s="12">
        <v>1305041722.29</v>
      </c>
      <c r="J1331" s="12">
        <v>-2992948532.3499999</v>
      </c>
      <c r="K1331" s="13">
        <v>0.11011327609300602</v>
      </c>
      <c r="L1331" s="13">
        <v>6.5231623114560877E-2</v>
      </c>
    </row>
    <row r="1332" spans="1:12" ht="12.75" customHeight="1" x14ac:dyDescent="0.3">
      <c r="A1332" s="15" t="s">
        <v>1333</v>
      </c>
      <c r="B1332" s="16" t="s">
        <v>2151</v>
      </c>
      <c r="C1332" s="16" t="s">
        <v>2165</v>
      </c>
      <c r="D1332" s="16" t="s">
        <v>8</v>
      </c>
      <c r="E1332" s="16" t="s">
        <v>15</v>
      </c>
      <c r="F1332" s="4" t="s">
        <v>2197</v>
      </c>
      <c r="G1332" s="12">
        <v>118102910.87</v>
      </c>
      <c r="H1332" s="12">
        <v>504747270.03999996</v>
      </c>
      <c r="I1332" s="12">
        <v>327102684.25</v>
      </c>
      <c r="J1332" s="12">
        <v>-713747043.41999996</v>
      </c>
      <c r="K1332" s="13">
        <v>0.23398424891062936</v>
      </c>
      <c r="L1332" s="13">
        <v>0.14197621850061062</v>
      </c>
    </row>
    <row r="1333" spans="1:12" ht="12.75" customHeight="1" x14ac:dyDescent="0.3">
      <c r="A1333" s="15" t="s">
        <v>1334</v>
      </c>
      <c r="B1333" s="16" t="s">
        <v>2167</v>
      </c>
      <c r="C1333" s="16" t="s">
        <v>2170</v>
      </c>
      <c r="D1333" s="16" t="s">
        <v>4</v>
      </c>
      <c r="E1333" s="16" t="s">
        <v>5</v>
      </c>
      <c r="F1333" s="4" t="s">
        <v>2178</v>
      </c>
      <c r="G1333" s="12">
        <v>4177718.96</v>
      </c>
      <c r="H1333" s="12">
        <v>5249413.8099999996</v>
      </c>
      <c r="I1333" s="12">
        <v>12012776.619999999</v>
      </c>
      <c r="J1333" s="12">
        <v>-13084471.469999999</v>
      </c>
      <c r="K1333" s="13">
        <v>0.79584485262745941</v>
      </c>
      <c r="L1333" s="13">
        <v>0.2420155760035837</v>
      </c>
    </row>
    <row r="1334" spans="1:12" ht="12.75" customHeight="1" x14ac:dyDescent="0.3">
      <c r="A1334" s="15" t="s">
        <v>1335</v>
      </c>
      <c r="B1334" s="16" t="s">
        <v>2142</v>
      </c>
      <c r="C1334" s="16" t="s">
        <v>2171</v>
      </c>
      <c r="D1334" s="16" t="s">
        <v>8</v>
      </c>
      <c r="E1334" s="16" t="s">
        <v>5</v>
      </c>
      <c r="F1334" s="4" t="s">
        <v>2180</v>
      </c>
      <c r="G1334" s="12">
        <v>10639405.259999998</v>
      </c>
      <c r="H1334" s="12">
        <v>21702669.09</v>
      </c>
      <c r="I1334" s="12">
        <v>57263252.399999999</v>
      </c>
      <c r="J1334" s="12">
        <v>-68326516.230000004</v>
      </c>
      <c r="K1334" s="13">
        <v>0.49023487460822718</v>
      </c>
      <c r="L1334" s="13">
        <v>0.13473413669145037</v>
      </c>
    </row>
    <row r="1335" spans="1:12" ht="12.75" customHeight="1" x14ac:dyDescent="0.3">
      <c r="A1335" s="15" t="s">
        <v>1336</v>
      </c>
      <c r="B1335" s="16" t="s">
        <v>2151</v>
      </c>
      <c r="C1335" s="16" t="s">
        <v>2165</v>
      </c>
      <c r="D1335" s="16" t="s">
        <v>4</v>
      </c>
      <c r="E1335" s="16" t="s">
        <v>15</v>
      </c>
      <c r="F1335" s="4" t="s">
        <v>2197</v>
      </c>
      <c r="G1335" s="12">
        <v>13728123.710000001</v>
      </c>
      <c r="H1335" s="12">
        <v>34602286.140000001</v>
      </c>
      <c r="I1335" s="12">
        <v>28420012.079999998</v>
      </c>
      <c r="J1335" s="12">
        <v>-49294174.509999998</v>
      </c>
      <c r="K1335" s="13">
        <v>0.39674036722476513</v>
      </c>
      <c r="L1335" s="13">
        <v>0.21782962693739735</v>
      </c>
    </row>
    <row r="1336" spans="1:12" ht="12.75" customHeight="1" x14ac:dyDescent="0.3">
      <c r="A1336" s="15" t="s">
        <v>1337</v>
      </c>
      <c r="B1336" s="16" t="s">
        <v>2166</v>
      </c>
      <c r="C1336" s="16" t="s">
        <v>2165</v>
      </c>
      <c r="D1336" s="16" t="s">
        <v>4</v>
      </c>
      <c r="E1336" s="16" t="s">
        <v>5</v>
      </c>
      <c r="F1336" s="4" t="s">
        <v>2197</v>
      </c>
      <c r="G1336" s="12">
        <v>36799942.25</v>
      </c>
      <c r="H1336" s="12">
        <v>29517537.440000001</v>
      </c>
      <c r="I1336" s="12">
        <v>62594076.729999997</v>
      </c>
      <c r="J1336" s="12">
        <v>-55311671.920000002</v>
      </c>
      <c r="K1336" s="13">
        <v>1.246714510815913</v>
      </c>
      <c r="L1336" s="13">
        <v>0.39951468206910917</v>
      </c>
    </row>
    <row r="1337" spans="1:12" ht="12.75" customHeight="1" x14ac:dyDescent="0.3">
      <c r="A1337" s="15" t="s">
        <v>1338</v>
      </c>
      <c r="B1337" s="16" t="s">
        <v>2166</v>
      </c>
      <c r="C1337" s="16" t="s">
        <v>2165</v>
      </c>
      <c r="D1337" s="16" t="s">
        <v>8</v>
      </c>
      <c r="E1337" s="16" t="s">
        <v>5</v>
      </c>
      <c r="F1337" s="4" t="s">
        <v>2197</v>
      </c>
      <c r="G1337" s="12">
        <v>39864627.140000001</v>
      </c>
      <c r="H1337" s="12">
        <v>62782950.060000002</v>
      </c>
      <c r="I1337" s="12">
        <v>41075347.090000004</v>
      </c>
      <c r="J1337" s="12">
        <v>-63993670.010000005</v>
      </c>
      <c r="K1337" s="13">
        <v>0.6349594452299937</v>
      </c>
      <c r="L1337" s="13">
        <v>0.38383671053670843</v>
      </c>
    </row>
    <row r="1338" spans="1:12" ht="12.75" customHeight="1" x14ac:dyDescent="0.3">
      <c r="A1338" s="15" t="s">
        <v>1339</v>
      </c>
      <c r="B1338" s="16" t="s">
        <v>2149</v>
      </c>
      <c r="C1338" s="16" t="s">
        <v>2169</v>
      </c>
      <c r="D1338" s="16" t="s">
        <v>8</v>
      </c>
      <c r="E1338" s="16" t="s">
        <v>15</v>
      </c>
      <c r="F1338" s="4" t="s">
        <v>2197</v>
      </c>
      <c r="G1338" s="12">
        <v>7204346.0999999996</v>
      </c>
      <c r="H1338" s="12">
        <v>199337112.91</v>
      </c>
      <c r="I1338" s="12">
        <v>73878407.75</v>
      </c>
      <c r="J1338" s="12">
        <v>-266011174.56</v>
      </c>
      <c r="K1338" s="13">
        <v>3.6141519232561259E-2</v>
      </c>
      <c r="L1338" s="13">
        <v>2.6368729282277372E-2</v>
      </c>
    </row>
    <row r="1339" spans="1:12" ht="12.75" customHeight="1" x14ac:dyDescent="0.3">
      <c r="A1339" s="15" t="s">
        <v>1340</v>
      </c>
      <c r="B1339" s="16" t="s">
        <v>2166</v>
      </c>
      <c r="C1339" s="16" t="s">
        <v>2165</v>
      </c>
      <c r="D1339" s="16" t="s">
        <v>8</v>
      </c>
      <c r="E1339" s="16" t="s">
        <v>5</v>
      </c>
      <c r="F1339" s="4" t="s">
        <v>2178</v>
      </c>
      <c r="G1339" s="12">
        <v>320592993.16000003</v>
      </c>
      <c r="H1339" s="12">
        <v>218106230.48999998</v>
      </c>
      <c r="I1339" s="12">
        <v>326943455.43000001</v>
      </c>
      <c r="J1339" s="12">
        <v>-224456692.75999996</v>
      </c>
      <c r="K1339" s="13">
        <v>1.469893787260236</v>
      </c>
      <c r="L1339" s="13">
        <v>0.58819040069505757</v>
      </c>
    </row>
    <row r="1340" spans="1:12" ht="12.75" customHeight="1" x14ac:dyDescent="0.3">
      <c r="A1340" s="15" t="s">
        <v>1341</v>
      </c>
      <c r="B1340" s="16" t="s">
        <v>2156</v>
      </c>
      <c r="C1340" s="16" t="s">
        <v>2171</v>
      </c>
      <c r="D1340" s="16" t="s">
        <v>8</v>
      </c>
      <c r="E1340" s="16" t="s">
        <v>15</v>
      </c>
      <c r="F1340" s="4" t="s">
        <v>2197</v>
      </c>
      <c r="G1340" s="12">
        <v>15799612.76</v>
      </c>
      <c r="H1340" s="12">
        <v>118131283.40000001</v>
      </c>
      <c r="I1340" s="12">
        <v>157115528.78</v>
      </c>
      <c r="J1340" s="12">
        <v>-259447199.42000002</v>
      </c>
      <c r="K1340" s="13">
        <v>0.13374622119783047</v>
      </c>
      <c r="L1340" s="13">
        <v>5.7401619422453865E-2</v>
      </c>
    </row>
    <row r="1341" spans="1:12" ht="12.75" customHeight="1" x14ac:dyDescent="0.3">
      <c r="A1341" s="15" t="s">
        <v>1342</v>
      </c>
      <c r="B1341" s="16" t="s">
        <v>2156</v>
      </c>
      <c r="C1341" s="16" t="s">
        <v>2171</v>
      </c>
      <c r="D1341" s="16" t="s">
        <v>8</v>
      </c>
      <c r="E1341" s="16" t="s">
        <v>15</v>
      </c>
      <c r="F1341" s="4" t="s">
        <v>2178</v>
      </c>
      <c r="G1341" s="12">
        <v>21312974.739999998</v>
      </c>
      <c r="H1341" s="12">
        <v>100235956.81</v>
      </c>
      <c r="I1341" s="12">
        <v>63458815.899999999</v>
      </c>
      <c r="J1341" s="12">
        <v>-142381797.97</v>
      </c>
      <c r="K1341" s="13">
        <v>0.21262803706657207</v>
      </c>
      <c r="L1341" s="13">
        <v>0.13019948277614121</v>
      </c>
    </row>
    <row r="1342" spans="1:12" ht="12.75" customHeight="1" x14ac:dyDescent="0.3">
      <c r="A1342" s="15" t="s">
        <v>1343</v>
      </c>
      <c r="B1342" s="16" t="s">
        <v>2166</v>
      </c>
      <c r="C1342" s="16" t="s">
        <v>2165</v>
      </c>
      <c r="D1342" s="16" t="s">
        <v>89</v>
      </c>
      <c r="E1342" s="16" t="s">
        <v>5</v>
      </c>
      <c r="F1342" s="4" t="s">
        <v>2197</v>
      </c>
      <c r="G1342" s="12">
        <v>1117015605.6400001</v>
      </c>
      <c r="H1342" s="12">
        <v>3883750298.4200001</v>
      </c>
      <c r="I1342" s="12">
        <v>3596843114.8899999</v>
      </c>
      <c r="J1342" s="12">
        <v>-6363577807.6700001</v>
      </c>
      <c r="K1342" s="13">
        <v>0.28761262177293634</v>
      </c>
      <c r="L1342" s="13">
        <v>0.14932179092269968</v>
      </c>
    </row>
    <row r="1343" spans="1:12" ht="12.75" customHeight="1" x14ac:dyDescent="0.3">
      <c r="A1343" s="15" t="s">
        <v>1344</v>
      </c>
      <c r="B1343" s="16" t="s">
        <v>2163</v>
      </c>
      <c r="C1343" s="16" t="s">
        <v>2172</v>
      </c>
      <c r="D1343" s="16" t="s">
        <v>8</v>
      </c>
      <c r="E1343" s="16" t="s">
        <v>15</v>
      </c>
      <c r="F1343" s="4" t="s">
        <v>2197</v>
      </c>
      <c r="G1343" s="12">
        <v>252582600.09999999</v>
      </c>
      <c r="H1343" s="12">
        <v>425717729.23000002</v>
      </c>
      <c r="I1343" s="12">
        <v>211098863.78</v>
      </c>
      <c r="J1343" s="12">
        <v>-384233992.91000003</v>
      </c>
      <c r="K1343" s="13">
        <v>0.59331003328625453</v>
      </c>
      <c r="L1343" s="13">
        <v>0.39663319529118124</v>
      </c>
    </row>
    <row r="1344" spans="1:12" ht="12.75" customHeight="1" x14ac:dyDescent="0.3">
      <c r="A1344" s="15" t="s">
        <v>1345</v>
      </c>
      <c r="B1344" s="16" t="s">
        <v>2164</v>
      </c>
      <c r="C1344" s="16" t="s">
        <v>2172</v>
      </c>
      <c r="D1344" s="16" t="s">
        <v>8</v>
      </c>
      <c r="E1344" s="16" t="s">
        <v>15</v>
      </c>
      <c r="F1344" s="4" t="s">
        <v>2197</v>
      </c>
      <c r="G1344" s="12">
        <v>16204334.880000001</v>
      </c>
      <c r="H1344" s="12">
        <v>164046161.58000001</v>
      </c>
      <c r="I1344" s="12">
        <v>157839265.75</v>
      </c>
      <c r="J1344" s="12">
        <v>-305681092.45000005</v>
      </c>
      <c r="K1344" s="13">
        <v>9.8779116340967657E-2</v>
      </c>
      <c r="L1344" s="13">
        <v>5.034193381916343E-2</v>
      </c>
    </row>
    <row r="1345" spans="1:12" ht="12.75" customHeight="1" x14ac:dyDescent="0.3">
      <c r="A1345" s="15" t="s">
        <v>1346</v>
      </c>
      <c r="B1345" s="16" t="s">
        <v>2156</v>
      </c>
      <c r="C1345" s="16" t="s">
        <v>2171</v>
      </c>
      <c r="D1345" s="16" t="s">
        <v>8</v>
      </c>
      <c r="E1345" s="16" t="s">
        <v>15</v>
      </c>
      <c r="F1345" s="4" t="s">
        <v>2197</v>
      </c>
      <c r="G1345" s="12">
        <v>1796811.92</v>
      </c>
      <c r="H1345" s="12">
        <v>285541754.01999998</v>
      </c>
      <c r="I1345" s="12">
        <v>309850426.48000002</v>
      </c>
      <c r="J1345" s="12">
        <v>-593595368.57999992</v>
      </c>
      <c r="K1345" s="13">
        <v>6.2926416004089802E-3</v>
      </c>
      <c r="L1345" s="13">
        <v>3.0178628118546478E-3</v>
      </c>
    </row>
    <row r="1346" spans="1:12" ht="12.75" customHeight="1" x14ac:dyDescent="0.3">
      <c r="A1346" s="15" t="s">
        <v>1347</v>
      </c>
      <c r="B1346" s="16" t="s">
        <v>2166</v>
      </c>
      <c r="C1346" s="16" t="s">
        <v>2165</v>
      </c>
      <c r="D1346" s="16" t="s">
        <v>8</v>
      </c>
      <c r="E1346" s="16" t="s">
        <v>15</v>
      </c>
      <c r="F1346" s="4" t="s">
        <v>2197</v>
      </c>
      <c r="G1346" s="12">
        <v>171365095.09999999</v>
      </c>
      <c r="H1346" s="12">
        <v>674992669.85000002</v>
      </c>
      <c r="I1346" s="12">
        <v>521133803.74000001</v>
      </c>
      <c r="J1346" s="12">
        <v>-1024761378.49</v>
      </c>
      <c r="K1346" s="13">
        <v>0.25387697193523823</v>
      </c>
      <c r="L1346" s="13">
        <v>0.14326670204503753</v>
      </c>
    </row>
    <row r="1347" spans="1:12" ht="12.75" customHeight="1" x14ac:dyDescent="0.3">
      <c r="A1347" s="15" t="s">
        <v>1348</v>
      </c>
      <c r="B1347" s="16" t="s">
        <v>2158</v>
      </c>
      <c r="C1347" s="16" t="s">
        <v>2172</v>
      </c>
      <c r="D1347" s="16" t="s">
        <v>4</v>
      </c>
      <c r="E1347" s="16" t="s">
        <v>15</v>
      </c>
      <c r="F1347" s="4" t="s">
        <v>2180</v>
      </c>
      <c r="G1347" s="12">
        <v>13458417.77</v>
      </c>
      <c r="H1347" s="12">
        <v>25934007.560000002</v>
      </c>
      <c r="I1347" s="12">
        <v>9252084.8800000008</v>
      </c>
      <c r="J1347" s="12">
        <v>-21727674.670000002</v>
      </c>
      <c r="K1347" s="13">
        <v>0.51894863294317628</v>
      </c>
      <c r="L1347" s="13">
        <v>0.38249253715653564</v>
      </c>
    </row>
    <row r="1348" spans="1:12" ht="12.75" customHeight="1" x14ac:dyDescent="0.3">
      <c r="A1348" s="15" t="s">
        <v>1349</v>
      </c>
      <c r="B1348" s="16" t="s">
        <v>2142</v>
      </c>
      <c r="C1348" s="16" t="s">
        <v>2171</v>
      </c>
      <c r="D1348" s="16" t="s">
        <v>8</v>
      </c>
      <c r="E1348" s="16" t="s">
        <v>15</v>
      </c>
      <c r="F1348" s="4" t="s">
        <v>2178</v>
      </c>
      <c r="G1348" s="12">
        <v>1702012.59</v>
      </c>
      <c r="H1348" s="12">
        <v>58953294.420000002</v>
      </c>
      <c r="I1348" s="12">
        <v>65789403.939999998</v>
      </c>
      <c r="J1348" s="12">
        <v>-123040685.77</v>
      </c>
      <c r="K1348" s="13">
        <v>2.8870525502347321E-2</v>
      </c>
      <c r="L1348" s="13">
        <v>1.3644186091662801E-2</v>
      </c>
    </row>
    <row r="1349" spans="1:12" ht="12.75" customHeight="1" x14ac:dyDescent="0.3">
      <c r="A1349" s="15" t="s">
        <v>1350</v>
      </c>
      <c r="B1349" s="16" t="s">
        <v>2160</v>
      </c>
      <c r="C1349" s="16" t="s">
        <v>2171</v>
      </c>
      <c r="D1349" s="16" t="s">
        <v>4</v>
      </c>
      <c r="E1349" s="16" t="s">
        <v>5</v>
      </c>
      <c r="F1349" s="4" t="s">
        <v>2197</v>
      </c>
      <c r="G1349" s="12">
        <v>11791119.050000001</v>
      </c>
      <c r="H1349" s="12">
        <v>22393292.539999999</v>
      </c>
      <c r="I1349" s="12">
        <v>23163705.739999998</v>
      </c>
      <c r="J1349" s="12">
        <v>-33765879.229999997</v>
      </c>
      <c r="K1349" s="13">
        <v>0.52654691260510822</v>
      </c>
      <c r="L1349" s="13">
        <v>0.25882124580574978</v>
      </c>
    </row>
    <row r="1350" spans="1:12" ht="12.75" customHeight="1" x14ac:dyDescent="0.3">
      <c r="A1350" s="15" t="s">
        <v>1351</v>
      </c>
      <c r="B1350" s="16" t="s">
        <v>2161</v>
      </c>
      <c r="C1350" s="16" t="s">
        <v>2170</v>
      </c>
      <c r="D1350" s="16" t="s">
        <v>8</v>
      </c>
      <c r="E1350" s="16" t="s">
        <v>5</v>
      </c>
      <c r="F1350" s="4" t="s">
        <v>2197</v>
      </c>
      <c r="G1350" s="12">
        <v>125188505.39</v>
      </c>
      <c r="H1350" s="12">
        <v>134301901.08000001</v>
      </c>
      <c r="I1350" s="12">
        <v>180198112.22999999</v>
      </c>
      <c r="J1350" s="12">
        <v>-189311507.92000002</v>
      </c>
      <c r="K1350" s="13">
        <v>0.93214246695903868</v>
      </c>
      <c r="L1350" s="13">
        <v>0.39805564417131756</v>
      </c>
    </row>
    <row r="1351" spans="1:12" ht="12.75" customHeight="1" x14ac:dyDescent="0.3">
      <c r="A1351" s="15" t="s">
        <v>1352</v>
      </c>
      <c r="B1351" s="16" t="s">
        <v>2149</v>
      </c>
      <c r="C1351" s="16" t="s">
        <v>2169</v>
      </c>
      <c r="D1351" s="16" t="s">
        <v>4</v>
      </c>
      <c r="E1351" s="16" t="s">
        <v>15</v>
      </c>
      <c r="F1351" s="4" t="s">
        <v>2197</v>
      </c>
      <c r="G1351" s="12">
        <v>7943293.5800000001</v>
      </c>
      <c r="H1351" s="12">
        <v>47834295.200000003</v>
      </c>
      <c r="I1351" s="12">
        <v>66275245.549999997</v>
      </c>
      <c r="J1351" s="12">
        <v>-106166247.17</v>
      </c>
      <c r="K1351" s="13">
        <v>0.16605854746658835</v>
      </c>
      <c r="L1351" s="13">
        <v>6.9611125658657957E-2</v>
      </c>
    </row>
    <row r="1352" spans="1:12" ht="12.75" customHeight="1" x14ac:dyDescent="0.3">
      <c r="A1352" s="15" t="s">
        <v>1353</v>
      </c>
      <c r="B1352" s="16" t="s">
        <v>2166</v>
      </c>
      <c r="C1352" s="16" t="s">
        <v>2165</v>
      </c>
      <c r="D1352" s="16" t="s">
        <v>8</v>
      </c>
      <c r="E1352" s="16" t="s">
        <v>5</v>
      </c>
      <c r="F1352" s="4" t="s">
        <v>2197</v>
      </c>
      <c r="G1352" s="12">
        <v>104359118.67</v>
      </c>
      <c r="H1352" s="12">
        <v>111820049.26000001</v>
      </c>
      <c r="I1352" s="12">
        <v>51950719.469999999</v>
      </c>
      <c r="J1352" s="12">
        <v>-59411650.060000002</v>
      </c>
      <c r="K1352" s="13">
        <v>0.93327734481092817</v>
      </c>
      <c r="L1352" s="13">
        <v>0.63722677422398388</v>
      </c>
    </row>
    <row r="1353" spans="1:12" ht="12.75" customHeight="1" x14ac:dyDescent="0.3">
      <c r="A1353" s="15" t="s">
        <v>1354</v>
      </c>
      <c r="B1353" s="16" t="s">
        <v>2145</v>
      </c>
      <c r="C1353" s="16" t="s">
        <v>2171</v>
      </c>
      <c r="D1353" s="16" t="s">
        <v>8</v>
      </c>
      <c r="E1353" s="16" t="s">
        <v>15</v>
      </c>
      <c r="F1353" s="4" t="s">
        <v>2197</v>
      </c>
      <c r="G1353" s="12">
        <v>12993364.130000001</v>
      </c>
      <c r="H1353" s="12">
        <v>81238761.700000003</v>
      </c>
      <c r="I1353" s="12">
        <v>133988414.64</v>
      </c>
      <c r="J1353" s="12">
        <v>-202233812.21000001</v>
      </c>
      <c r="K1353" s="13">
        <v>0.15994045032323531</v>
      </c>
      <c r="L1353" s="13">
        <v>6.0370462275981557E-2</v>
      </c>
    </row>
    <row r="1354" spans="1:12" ht="12.75" customHeight="1" x14ac:dyDescent="0.3">
      <c r="A1354" s="15" t="s">
        <v>1355</v>
      </c>
      <c r="B1354" s="16" t="s">
        <v>2149</v>
      </c>
      <c r="C1354" s="16" t="s">
        <v>2169</v>
      </c>
      <c r="D1354" s="16" t="s">
        <v>4</v>
      </c>
      <c r="E1354" s="16" t="s">
        <v>15</v>
      </c>
      <c r="F1354" s="4" t="s">
        <v>2197</v>
      </c>
      <c r="G1354" s="12">
        <v>11893768.859999999</v>
      </c>
      <c r="H1354" s="12">
        <v>62393187.799999997</v>
      </c>
      <c r="I1354" s="12">
        <v>28641981.280000001</v>
      </c>
      <c r="J1354" s="12">
        <v>-79141400.219999999</v>
      </c>
      <c r="K1354" s="13">
        <v>0.19062608081711124</v>
      </c>
      <c r="L1354" s="13">
        <v>0.13065026385075398</v>
      </c>
    </row>
    <row r="1355" spans="1:12" ht="12.75" customHeight="1" x14ac:dyDescent="0.3">
      <c r="A1355" s="15" t="s">
        <v>1356</v>
      </c>
      <c r="B1355" s="16" t="s">
        <v>2146</v>
      </c>
      <c r="C1355" s="16" t="s">
        <v>2171</v>
      </c>
      <c r="D1355" s="16" t="s">
        <v>8</v>
      </c>
      <c r="E1355" s="16" t="s">
        <v>5</v>
      </c>
      <c r="F1355" s="4" t="s">
        <v>2197</v>
      </c>
      <c r="G1355" s="12">
        <v>24551878.73</v>
      </c>
      <c r="H1355" s="12">
        <v>227289267.40000001</v>
      </c>
      <c r="I1355" s="12">
        <v>155498944.72</v>
      </c>
      <c r="J1355" s="12">
        <v>-358236333.38999999</v>
      </c>
      <c r="K1355" s="13">
        <v>0.10802040505851003</v>
      </c>
      <c r="L1355" s="13">
        <v>6.4139589341124348E-2</v>
      </c>
    </row>
    <row r="1356" spans="1:12" ht="12.75" customHeight="1" x14ac:dyDescent="0.3">
      <c r="A1356" s="15" t="s">
        <v>1357</v>
      </c>
      <c r="B1356" s="16" t="s">
        <v>2146</v>
      </c>
      <c r="C1356" s="16" t="s">
        <v>2171</v>
      </c>
      <c r="D1356" s="16" t="s">
        <v>8</v>
      </c>
      <c r="E1356" s="16" t="s">
        <v>5</v>
      </c>
      <c r="F1356" s="4" t="s">
        <v>2186</v>
      </c>
      <c r="G1356" s="12">
        <v>0</v>
      </c>
      <c r="H1356" s="12">
        <v>35792515.509999998</v>
      </c>
      <c r="I1356" s="12">
        <v>196211279.34</v>
      </c>
      <c r="J1356" s="12">
        <v>-232003794.84999999</v>
      </c>
      <c r="K1356" s="13">
        <v>0</v>
      </c>
      <c r="L1356" s="13">
        <v>0</v>
      </c>
    </row>
    <row r="1357" spans="1:12" ht="12.75" customHeight="1" x14ac:dyDescent="0.3">
      <c r="A1357" s="15" t="s">
        <v>1358</v>
      </c>
      <c r="B1357" s="16" t="s">
        <v>2150</v>
      </c>
      <c r="C1357" s="16" t="s">
        <v>2171</v>
      </c>
      <c r="D1357" s="16" t="s">
        <v>8</v>
      </c>
      <c r="E1357" s="16" t="s">
        <v>5</v>
      </c>
      <c r="F1357" s="4" t="s">
        <v>2184</v>
      </c>
      <c r="G1357" s="12">
        <v>54444242.630000003</v>
      </c>
      <c r="H1357" s="12">
        <v>89000957.459999993</v>
      </c>
      <c r="I1357" s="12">
        <v>98613406.900000006</v>
      </c>
      <c r="J1357" s="12">
        <v>-133170121.72999999</v>
      </c>
      <c r="K1357" s="13">
        <v>0.61172648231867688</v>
      </c>
      <c r="L1357" s="13">
        <v>0.29019229319526291</v>
      </c>
    </row>
    <row r="1358" spans="1:12" ht="12.75" customHeight="1" x14ac:dyDescent="0.3">
      <c r="A1358" s="15" t="s">
        <v>1359</v>
      </c>
      <c r="B1358" s="16" t="s">
        <v>2146</v>
      </c>
      <c r="C1358" s="16" t="s">
        <v>2171</v>
      </c>
      <c r="D1358" s="16" t="s">
        <v>8</v>
      </c>
      <c r="E1358" s="16" t="s">
        <v>15</v>
      </c>
      <c r="F1358" s="4" t="s">
        <v>2181</v>
      </c>
      <c r="G1358" s="12">
        <v>15094473.540000001</v>
      </c>
      <c r="H1358" s="12">
        <v>46616895.479999997</v>
      </c>
      <c r="I1358" s="12">
        <v>37181782.82</v>
      </c>
      <c r="J1358" s="12">
        <v>-68704204.75999999</v>
      </c>
      <c r="K1358" s="13">
        <v>0.32379834359574566</v>
      </c>
      <c r="L1358" s="13">
        <v>0.18012782356735574</v>
      </c>
    </row>
    <row r="1359" spans="1:12" ht="12.75" customHeight="1" x14ac:dyDescent="0.3">
      <c r="A1359" s="15" t="s">
        <v>1360</v>
      </c>
      <c r="B1359" s="16" t="s">
        <v>2149</v>
      </c>
      <c r="C1359" s="16" t="s">
        <v>2169</v>
      </c>
      <c r="D1359" s="16" t="s">
        <v>8</v>
      </c>
      <c r="E1359" s="16" t="s">
        <v>5</v>
      </c>
      <c r="F1359" s="4" t="s">
        <v>2178</v>
      </c>
      <c r="G1359" s="12">
        <v>38291203.009999998</v>
      </c>
      <c r="H1359" s="12">
        <v>102494274.52</v>
      </c>
      <c r="I1359" s="12">
        <v>260852433.69</v>
      </c>
      <c r="J1359" s="12">
        <v>-325055505.19999999</v>
      </c>
      <c r="K1359" s="13">
        <v>0.37359358061047721</v>
      </c>
      <c r="L1359" s="13">
        <v>0.10538475275760363</v>
      </c>
    </row>
    <row r="1360" spans="1:12" ht="12.75" customHeight="1" x14ac:dyDescent="0.3">
      <c r="A1360" s="15" t="s">
        <v>1361</v>
      </c>
      <c r="B1360" s="16" t="s">
        <v>2157</v>
      </c>
      <c r="C1360" s="16" t="s">
        <v>2171</v>
      </c>
      <c r="D1360" s="16" t="s">
        <v>4</v>
      </c>
      <c r="E1360" s="16" t="s">
        <v>5</v>
      </c>
      <c r="F1360" s="4" t="s">
        <v>2197</v>
      </c>
      <c r="G1360" s="12">
        <v>4802721.07</v>
      </c>
      <c r="H1360" s="12">
        <v>32891110.359999999</v>
      </c>
      <c r="I1360" s="12">
        <v>46561925.630000003</v>
      </c>
      <c r="J1360" s="12">
        <v>-74650314.920000002</v>
      </c>
      <c r="K1360" s="13">
        <v>0.14601881838080946</v>
      </c>
      <c r="L1360" s="13">
        <v>6.0447294557812399E-2</v>
      </c>
    </row>
    <row r="1361" spans="1:12" ht="12.75" customHeight="1" x14ac:dyDescent="0.3">
      <c r="A1361" s="15" t="s">
        <v>1362</v>
      </c>
      <c r="B1361" s="16" t="s">
        <v>2151</v>
      </c>
      <c r="C1361" s="16" t="s">
        <v>2165</v>
      </c>
      <c r="D1361" s="16" t="s">
        <v>8</v>
      </c>
      <c r="E1361" s="16" t="s">
        <v>15</v>
      </c>
      <c r="F1361" s="4" t="s">
        <v>2197</v>
      </c>
      <c r="G1361" s="12">
        <v>27717254.809999999</v>
      </c>
      <c r="H1361" s="12">
        <v>68556399.319999993</v>
      </c>
      <c r="I1361" s="12">
        <v>48743389.670000002</v>
      </c>
      <c r="J1361" s="12">
        <v>-89582534.179999992</v>
      </c>
      <c r="K1361" s="13">
        <v>0.40429857876030589</v>
      </c>
      <c r="L1361" s="13">
        <v>0.23629415746317278</v>
      </c>
    </row>
    <row r="1362" spans="1:12" ht="12.75" customHeight="1" x14ac:dyDescent="0.3">
      <c r="A1362" s="15" t="s">
        <v>1363</v>
      </c>
      <c r="B1362" s="16" t="s">
        <v>2151</v>
      </c>
      <c r="C1362" s="16" t="s">
        <v>2165</v>
      </c>
      <c r="D1362" s="16" t="s">
        <v>4</v>
      </c>
      <c r="E1362" s="16" t="s">
        <v>15</v>
      </c>
      <c r="F1362" s="4" t="s">
        <v>2182</v>
      </c>
      <c r="G1362" s="12">
        <v>0</v>
      </c>
      <c r="H1362" s="12">
        <v>7396244.4500000002</v>
      </c>
      <c r="I1362" s="12">
        <v>8904185.1300000008</v>
      </c>
      <c r="J1362" s="12">
        <v>-16300429.580000002</v>
      </c>
      <c r="K1362" s="13">
        <v>0</v>
      </c>
      <c r="L1362" s="13">
        <v>0</v>
      </c>
    </row>
    <row r="1363" spans="1:12" ht="12.75" customHeight="1" x14ac:dyDescent="0.3">
      <c r="A1363" s="15" t="s">
        <v>1364</v>
      </c>
      <c r="B1363" s="16" t="s">
        <v>2142</v>
      </c>
      <c r="C1363" s="16" t="s">
        <v>2171</v>
      </c>
      <c r="D1363" s="16" t="s">
        <v>8</v>
      </c>
      <c r="E1363" s="16" t="s">
        <v>15</v>
      </c>
      <c r="F1363" s="4" t="s">
        <v>2174</v>
      </c>
      <c r="G1363" s="12">
        <v>0</v>
      </c>
      <c r="H1363" s="12">
        <v>0</v>
      </c>
      <c r="I1363" s="12">
        <v>0</v>
      </c>
      <c r="J1363" s="12">
        <v>0</v>
      </c>
      <c r="K1363" s="13" t="s">
        <v>2174</v>
      </c>
      <c r="L1363" s="13" t="s">
        <v>2174</v>
      </c>
    </row>
    <row r="1364" spans="1:12" ht="12.75" customHeight="1" x14ac:dyDescent="0.3">
      <c r="A1364" s="15" t="s">
        <v>1365</v>
      </c>
      <c r="B1364" s="16" t="s">
        <v>2146</v>
      </c>
      <c r="C1364" s="16" t="s">
        <v>2171</v>
      </c>
      <c r="D1364" s="16" t="s">
        <v>8</v>
      </c>
      <c r="E1364" s="16" t="s">
        <v>15</v>
      </c>
      <c r="F1364" s="4" t="s">
        <v>2174</v>
      </c>
      <c r="G1364" s="12">
        <v>1759033.22</v>
      </c>
      <c r="H1364" s="12">
        <v>0</v>
      </c>
      <c r="I1364" s="12">
        <v>0</v>
      </c>
      <c r="J1364" s="12">
        <v>1759033.22</v>
      </c>
      <c r="K1364" s="13" t="s">
        <v>2174</v>
      </c>
      <c r="L1364" s="13" t="s">
        <v>2174</v>
      </c>
    </row>
    <row r="1365" spans="1:12" ht="12.75" customHeight="1" x14ac:dyDescent="0.3">
      <c r="A1365" s="15" t="s">
        <v>1366</v>
      </c>
      <c r="B1365" s="16" t="s">
        <v>2164</v>
      </c>
      <c r="C1365" s="16" t="s">
        <v>2172</v>
      </c>
      <c r="D1365" s="16" t="s">
        <v>89</v>
      </c>
      <c r="E1365" s="16" t="s">
        <v>5</v>
      </c>
      <c r="F1365" s="4" t="s">
        <v>2197</v>
      </c>
      <c r="G1365" s="12">
        <v>540913535.98000002</v>
      </c>
      <c r="H1365" s="12">
        <v>798678909.97000003</v>
      </c>
      <c r="I1365" s="12">
        <v>1331185080.0999999</v>
      </c>
      <c r="J1365" s="12">
        <v>-1588950454.0899999</v>
      </c>
      <c r="K1365" s="13">
        <v>0.67726032229938038</v>
      </c>
      <c r="L1365" s="13">
        <v>0.25396623376041133</v>
      </c>
    </row>
    <row r="1366" spans="1:12" ht="12.75" customHeight="1" x14ac:dyDescent="0.3">
      <c r="A1366" s="15" t="s">
        <v>1367</v>
      </c>
      <c r="B1366" s="16" t="s">
        <v>2146</v>
      </c>
      <c r="C1366" s="16" t="s">
        <v>2171</v>
      </c>
      <c r="D1366" s="16" t="s">
        <v>8</v>
      </c>
      <c r="E1366" s="16" t="s">
        <v>15</v>
      </c>
      <c r="F1366" s="4" t="s">
        <v>2178</v>
      </c>
      <c r="G1366" s="12">
        <v>7804483.4000000004</v>
      </c>
      <c r="H1366" s="12">
        <v>61582779.609999999</v>
      </c>
      <c r="I1366" s="12">
        <v>6516178.2999999998</v>
      </c>
      <c r="J1366" s="12">
        <v>-60294474.509999998</v>
      </c>
      <c r="K1366" s="13">
        <v>0.12673158713239838</v>
      </c>
      <c r="L1366" s="13">
        <v>0.11460503419618336</v>
      </c>
    </row>
    <row r="1367" spans="1:12" ht="12.75" customHeight="1" x14ac:dyDescent="0.3">
      <c r="A1367" s="15" t="s">
        <v>1368</v>
      </c>
      <c r="B1367" s="16" t="s">
        <v>2156</v>
      </c>
      <c r="C1367" s="16" t="s">
        <v>2171</v>
      </c>
      <c r="D1367" s="16" t="s">
        <v>8</v>
      </c>
      <c r="E1367" s="16" t="s">
        <v>15</v>
      </c>
      <c r="F1367" s="4" t="s">
        <v>2197</v>
      </c>
      <c r="G1367" s="12">
        <v>3377442.69</v>
      </c>
      <c r="H1367" s="12">
        <v>276928891.27999997</v>
      </c>
      <c r="I1367" s="12">
        <v>315031452.88999999</v>
      </c>
      <c r="J1367" s="12">
        <v>-588582901.48000002</v>
      </c>
      <c r="K1367" s="13">
        <v>1.2196064752901142E-2</v>
      </c>
      <c r="L1367" s="13">
        <v>5.7055218702793059E-3</v>
      </c>
    </row>
    <row r="1368" spans="1:12" ht="12.75" customHeight="1" x14ac:dyDescent="0.3">
      <c r="A1368" s="15" t="s">
        <v>1369</v>
      </c>
      <c r="B1368" s="16" t="s">
        <v>2163</v>
      </c>
      <c r="C1368" s="16" t="s">
        <v>2172</v>
      </c>
      <c r="D1368" s="16" t="s">
        <v>8</v>
      </c>
      <c r="E1368" s="16" t="s">
        <v>15</v>
      </c>
      <c r="F1368" s="4" t="s">
        <v>2197</v>
      </c>
      <c r="G1368" s="12">
        <v>75256232.719999999</v>
      </c>
      <c r="H1368" s="12">
        <v>93664792.349999994</v>
      </c>
      <c r="I1368" s="12">
        <v>78220904.359999999</v>
      </c>
      <c r="J1368" s="12">
        <v>-96629463.989999995</v>
      </c>
      <c r="K1368" s="13">
        <v>0.80346340211578982</v>
      </c>
      <c r="L1368" s="13">
        <v>0.43782719656406255</v>
      </c>
    </row>
    <row r="1369" spans="1:12" ht="12.75" customHeight="1" x14ac:dyDescent="0.3">
      <c r="A1369" s="15" t="s">
        <v>1370</v>
      </c>
      <c r="B1369" s="16" t="s">
        <v>2167</v>
      </c>
      <c r="C1369" s="16" t="s">
        <v>2170</v>
      </c>
      <c r="D1369" s="16" t="s">
        <v>89</v>
      </c>
      <c r="E1369" s="16" t="s">
        <v>5</v>
      </c>
      <c r="F1369" s="4" t="s">
        <v>2197</v>
      </c>
      <c r="G1369" s="12">
        <v>1530615196.03</v>
      </c>
      <c r="H1369" s="12">
        <v>1130416017.8</v>
      </c>
      <c r="I1369" s="12">
        <v>3598442167.8300004</v>
      </c>
      <c r="J1369" s="12">
        <v>-3198242989.6000004</v>
      </c>
      <c r="K1369" s="13">
        <v>1.3540282267132611</v>
      </c>
      <c r="L1369" s="13">
        <v>0.32367542775573516</v>
      </c>
    </row>
    <row r="1370" spans="1:12" ht="12.75" customHeight="1" x14ac:dyDescent="0.3">
      <c r="A1370" s="15" t="s">
        <v>1371</v>
      </c>
      <c r="B1370" s="16" t="s">
        <v>2158</v>
      </c>
      <c r="C1370" s="16" t="s">
        <v>2172</v>
      </c>
      <c r="D1370" s="16" t="s">
        <v>8</v>
      </c>
      <c r="E1370" s="16" t="s">
        <v>15</v>
      </c>
      <c r="F1370" s="4" t="s">
        <v>2197</v>
      </c>
      <c r="G1370" s="12">
        <v>42322651.509999998</v>
      </c>
      <c r="H1370" s="12">
        <v>433178086.13999999</v>
      </c>
      <c r="I1370" s="12">
        <v>112696932.44</v>
      </c>
      <c r="J1370" s="12">
        <v>-503552367.06999999</v>
      </c>
      <c r="K1370" s="13">
        <v>9.7702660554997753E-2</v>
      </c>
      <c r="L1370" s="13">
        <v>7.7531761061524859E-2</v>
      </c>
    </row>
    <row r="1371" spans="1:12" ht="12.75" customHeight="1" x14ac:dyDescent="0.3">
      <c r="A1371" s="15" t="s">
        <v>1372</v>
      </c>
      <c r="B1371" s="16" t="s">
        <v>2163</v>
      </c>
      <c r="C1371" s="16" t="s">
        <v>2172</v>
      </c>
      <c r="D1371" s="16" t="s">
        <v>8</v>
      </c>
      <c r="E1371" s="16" t="s">
        <v>15</v>
      </c>
      <c r="F1371" s="4" t="s">
        <v>2197</v>
      </c>
      <c r="G1371" s="12">
        <v>200856988.41</v>
      </c>
      <c r="H1371" s="12">
        <v>215490980</v>
      </c>
      <c r="I1371" s="12">
        <v>275143555.08999997</v>
      </c>
      <c r="J1371" s="12">
        <v>-289777546.67999995</v>
      </c>
      <c r="K1371" s="13">
        <v>0.93209000399923925</v>
      </c>
      <c r="L1371" s="13">
        <v>0.40938208390315539</v>
      </c>
    </row>
    <row r="1372" spans="1:12" ht="12.75" customHeight="1" x14ac:dyDescent="0.3">
      <c r="A1372" s="15" t="s">
        <v>1373</v>
      </c>
      <c r="B1372" s="16" t="s">
        <v>2166</v>
      </c>
      <c r="C1372" s="16" t="s">
        <v>2165</v>
      </c>
      <c r="D1372" s="16" t="s">
        <v>8</v>
      </c>
      <c r="E1372" s="16" t="s">
        <v>15</v>
      </c>
      <c r="F1372" s="4" t="s">
        <v>2178</v>
      </c>
      <c r="G1372" s="12">
        <v>893844.6</v>
      </c>
      <c r="H1372" s="12">
        <v>63029914.689999998</v>
      </c>
      <c r="I1372" s="12">
        <v>23601395.559999999</v>
      </c>
      <c r="J1372" s="12">
        <v>-85737465.649999991</v>
      </c>
      <c r="K1372" s="13">
        <v>1.4181275738610713E-2</v>
      </c>
      <c r="L1372" s="13">
        <v>1.0317800774576186E-2</v>
      </c>
    </row>
    <row r="1373" spans="1:12" ht="12.75" customHeight="1" x14ac:dyDescent="0.3">
      <c r="A1373" s="15" t="s">
        <v>1374</v>
      </c>
      <c r="B1373" s="16" t="s">
        <v>2142</v>
      </c>
      <c r="C1373" s="16" t="s">
        <v>2171</v>
      </c>
      <c r="D1373" s="16" t="s">
        <v>8</v>
      </c>
      <c r="E1373" s="16" t="s">
        <v>15</v>
      </c>
      <c r="F1373" s="4" t="s">
        <v>2178</v>
      </c>
      <c r="G1373" s="12">
        <v>15638999.41</v>
      </c>
      <c r="H1373" s="12">
        <v>155927263.74000001</v>
      </c>
      <c r="I1373" s="12">
        <v>237005092.46000001</v>
      </c>
      <c r="J1373" s="12">
        <v>-377293356.79000002</v>
      </c>
      <c r="K1373" s="13">
        <v>0.10029676039257097</v>
      </c>
      <c r="L1373" s="13">
        <v>3.9800742197061138E-2</v>
      </c>
    </row>
    <row r="1374" spans="1:12" ht="12.75" customHeight="1" x14ac:dyDescent="0.3">
      <c r="A1374" s="15" t="s">
        <v>1375</v>
      </c>
      <c r="B1374" s="16" t="s">
        <v>2149</v>
      </c>
      <c r="C1374" s="16" t="s">
        <v>2169</v>
      </c>
      <c r="D1374" s="16" t="s">
        <v>8</v>
      </c>
      <c r="E1374" s="16" t="s">
        <v>15</v>
      </c>
      <c r="F1374" s="4" t="s">
        <v>2197</v>
      </c>
      <c r="G1374" s="12">
        <v>23528190.640000001</v>
      </c>
      <c r="H1374" s="12">
        <v>150527738.66999999</v>
      </c>
      <c r="I1374" s="12">
        <v>237816750.09999999</v>
      </c>
      <c r="J1374" s="12">
        <v>-364816298.13</v>
      </c>
      <c r="K1374" s="13">
        <v>0.15630468409268108</v>
      </c>
      <c r="L1374" s="13">
        <v>6.0585874965087383E-2</v>
      </c>
    </row>
    <row r="1375" spans="1:12" ht="12.75" customHeight="1" x14ac:dyDescent="0.3">
      <c r="A1375" s="15" t="s">
        <v>1376</v>
      </c>
      <c r="B1375" s="16" t="s">
        <v>2156</v>
      </c>
      <c r="C1375" s="16" t="s">
        <v>2171</v>
      </c>
      <c r="D1375" s="16" t="s">
        <v>8</v>
      </c>
      <c r="E1375" s="16" t="s">
        <v>15</v>
      </c>
      <c r="F1375" s="4" t="s">
        <v>2197</v>
      </c>
      <c r="G1375" s="12">
        <v>430666.95</v>
      </c>
      <c r="H1375" s="12">
        <v>115783886.67</v>
      </c>
      <c r="I1375" s="12">
        <v>75299085.760000005</v>
      </c>
      <c r="J1375" s="12">
        <v>-190652305.48000002</v>
      </c>
      <c r="K1375" s="13">
        <v>3.7195758614275926E-3</v>
      </c>
      <c r="L1375" s="13">
        <v>2.2538217012390651E-3</v>
      </c>
    </row>
    <row r="1376" spans="1:12" ht="12.75" customHeight="1" x14ac:dyDescent="0.3">
      <c r="A1376" s="15" t="s">
        <v>1377</v>
      </c>
      <c r="B1376" s="16" t="s">
        <v>2167</v>
      </c>
      <c r="C1376" s="16" t="s">
        <v>2170</v>
      </c>
      <c r="D1376" s="16" t="s">
        <v>4</v>
      </c>
      <c r="E1376" s="16" t="s">
        <v>5</v>
      </c>
      <c r="F1376" s="4" t="s">
        <v>2178</v>
      </c>
      <c r="G1376" s="12">
        <v>6181735.5899999999</v>
      </c>
      <c r="H1376" s="12">
        <v>18746661.260000002</v>
      </c>
      <c r="I1376" s="12">
        <v>20544426.850000001</v>
      </c>
      <c r="J1376" s="12">
        <v>-33109352.520000003</v>
      </c>
      <c r="K1376" s="13">
        <v>0.32975128233580719</v>
      </c>
      <c r="L1376" s="13">
        <v>0.15733174842838427</v>
      </c>
    </row>
    <row r="1377" spans="1:12" ht="12.75" customHeight="1" x14ac:dyDescent="0.3">
      <c r="A1377" s="15" t="s">
        <v>1378</v>
      </c>
      <c r="B1377" s="16" t="s">
        <v>2149</v>
      </c>
      <c r="C1377" s="16" t="s">
        <v>2169</v>
      </c>
      <c r="D1377" s="16" t="s">
        <v>4</v>
      </c>
      <c r="E1377" s="16" t="s">
        <v>15</v>
      </c>
      <c r="F1377" s="4" t="s">
        <v>2197</v>
      </c>
      <c r="G1377" s="12">
        <v>5071766.96</v>
      </c>
      <c r="H1377" s="12">
        <v>33418182.890000001</v>
      </c>
      <c r="I1377" s="12">
        <v>29230130.91</v>
      </c>
      <c r="J1377" s="12">
        <v>-57576546.840000004</v>
      </c>
      <c r="K1377" s="13">
        <v>0.15176668871237958</v>
      </c>
      <c r="L1377" s="13">
        <v>8.0956160706754737E-2</v>
      </c>
    </row>
    <row r="1378" spans="1:12" ht="12.75" customHeight="1" x14ac:dyDescent="0.3">
      <c r="A1378" s="15" t="s">
        <v>1379</v>
      </c>
      <c r="B1378" s="16" t="s">
        <v>2158</v>
      </c>
      <c r="C1378" s="16" t="s">
        <v>2172</v>
      </c>
      <c r="D1378" s="16" t="s">
        <v>8</v>
      </c>
      <c r="E1378" s="16" t="s">
        <v>15</v>
      </c>
      <c r="F1378" s="4" t="s">
        <v>2197</v>
      </c>
      <c r="G1378" s="12">
        <v>47003193.609999999</v>
      </c>
      <c r="H1378" s="12">
        <v>83011920.810000002</v>
      </c>
      <c r="I1378" s="12">
        <v>22785664.34</v>
      </c>
      <c r="J1378" s="12">
        <v>-58794391.540000007</v>
      </c>
      <c r="K1378" s="13">
        <v>0.56622221424778518</v>
      </c>
      <c r="L1378" s="13">
        <v>0.44427473031032594</v>
      </c>
    </row>
    <row r="1379" spans="1:12" ht="12.75" customHeight="1" x14ac:dyDescent="0.3">
      <c r="A1379" s="15" t="s">
        <v>1380</v>
      </c>
      <c r="B1379" s="16" t="s">
        <v>2158</v>
      </c>
      <c r="C1379" s="16" t="s">
        <v>2172</v>
      </c>
      <c r="D1379" s="16" t="s">
        <v>8</v>
      </c>
      <c r="E1379" s="16" t="s">
        <v>15</v>
      </c>
      <c r="F1379" s="4" t="s">
        <v>2197</v>
      </c>
      <c r="G1379" s="12">
        <v>123067937.48</v>
      </c>
      <c r="H1379" s="12">
        <v>248183564.03</v>
      </c>
      <c r="I1379" s="12">
        <v>165601280.81999999</v>
      </c>
      <c r="J1379" s="12">
        <v>-290716907.37</v>
      </c>
      <c r="K1379" s="13">
        <v>0.49587464810975057</v>
      </c>
      <c r="L1379" s="13">
        <v>0.29742011823708286</v>
      </c>
    </row>
    <row r="1380" spans="1:12" ht="12.75" customHeight="1" x14ac:dyDescent="0.3">
      <c r="A1380" s="15" t="s">
        <v>1381</v>
      </c>
      <c r="B1380" s="16" t="s">
        <v>2163</v>
      </c>
      <c r="C1380" s="16" t="s">
        <v>2172</v>
      </c>
      <c r="D1380" s="16" t="s">
        <v>8</v>
      </c>
      <c r="E1380" s="16" t="s">
        <v>5</v>
      </c>
      <c r="F1380" s="4" t="s">
        <v>2197</v>
      </c>
      <c r="G1380" s="12">
        <v>367824162.92000002</v>
      </c>
      <c r="H1380" s="12">
        <v>199335178.59999999</v>
      </c>
      <c r="I1380" s="12">
        <v>352189221.42000002</v>
      </c>
      <c r="J1380" s="12">
        <v>-183700237.09999999</v>
      </c>
      <c r="K1380" s="13">
        <v>1.8452546384604891</v>
      </c>
      <c r="L1380" s="13">
        <v>0.66692273797253865</v>
      </c>
    </row>
    <row r="1381" spans="1:12" ht="12.75" customHeight="1" x14ac:dyDescent="0.3">
      <c r="A1381" s="15" t="s">
        <v>1382</v>
      </c>
      <c r="B1381" s="16" t="s">
        <v>2156</v>
      </c>
      <c r="C1381" s="16" t="s">
        <v>2171</v>
      </c>
      <c r="D1381" s="16" t="s">
        <v>8</v>
      </c>
      <c r="E1381" s="16" t="s">
        <v>15</v>
      </c>
      <c r="F1381" s="4" t="s">
        <v>2197</v>
      </c>
      <c r="G1381" s="12">
        <v>6992792.3099999996</v>
      </c>
      <c r="H1381" s="12">
        <v>234958432.18000001</v>
      </c>
      <c r="I1381" s="12">
        <v>25804162.25</v>
      </c>
      <c r="J1381" s="12">
        <v>-253769802.12</v>
      </c>
      <c r="K1381" s="13">
        <v>2.9761827422490079E-2</v>
      </c>
      <c r="L1381" s="13">
        <v>2.6816700168540347E-2</v>
      </c>
    </row>
    <row r="1382" spans="1:12" ht="12.75" customHeight="1" x14ac:dyDescent="0.3">
      <c r="A1382" s="15" t="s">
        <v>1383</v>
      </c>
      <c r="B1382" s="16" t="s">
        <v>2163</v>
      </c>
      <c r="C1382" s="16" t="s">
        <v>2172</v>
      </c>
      <c r="D1382" s="16" t="s">
        <v>8</v>
      </c>
      <c r="E1382" s="16" t="s">
        <v>15</v>
      </c>
      <c r="F1382" s="4" t="s">
        <v>2197</v>
      </c>
      <c r="G1382" s="12">
        <v>54040115.159999996</v>
      </c>
      <c r="H1382" s="12">
        <v>81528694.150000006</v>
      </c>
      <c r="I1382" s="12">
        <v>76280602.879999995</v>
      </c>
      <c r="J1382" s="12">
        <v>-103769181.87</v>
      </c>
      <c r="K1382" s="13">
        <v>0.66283552954466141</v>
      </c>
      <c r="L1382" s="13">
        <v>0.34243936306063649</v>
      </c>
    </row>
    <row r="1383" spans="1:12" ht="12.75" customHeight="1" x14ac:dyDescent="0.3">
      <c r="A1383" s="15" t="s">
        <v>1384</v>
      </c>
      <c r="B1383" s="16" t="s">
        <v>2142</v>
      </c>
      <c r="C1383" s="16" t="s">
        <v>2171</v>
      </c>
      <c r="D1383" s="16" t="s">
        <v>8</v>
      </c>
      <c r="E1383" s="16" t="s">
        <v>15</v>
      </c>
      <c r="F1383" s="4" t="s">
        <v>2197</v>
      </c>
      <c r="G1383" s="12">
        <v>1122985.8799999999</v>
      </c>
      <c r="H1383" s="12">
        <v>95611402.849999994</v>
      </c>
      <c r="I1383" s="12">
        <v>53292716.030000001</v>
      </c>
      <c r="J1383" s="12">
        <v>-147781133</v>
      </c>
      <c r="K1383" s="13">
        <v>1.174531328404204E-2</v>
      </c>
      <c r="L1383" s="13">
        <v>7.541671032652901E-3</v>
      </c>
    </row>
    <row r="1384" spans="1:12" ht="12.75" customHeight="1" x14ac:dyDescent="0.3">
      <c r="A1384" s="15" t="s">
        <v>1385</v>
      </c>
      <c r="B1384" s="16" t="s">
        <v>2164</v>
      </c>
      <c r="C1384" s="16" t="s">
        <v>2172</v>
      </c>
      <c r="D1384" s="16" t="s">
        <v>8</v>
      </c>
      <c r="E1384" s="16" t="s">
        <v>5</v>
      </c>
      <c r="F1384" s="4" t="s">
        <v>2197</v>
      </c>
      <c r="G1384" s="12">
        <v>79990607.019999996</v>
      </c>
      <c r="H1384" s="12">
        <v>70284235.63000001</v>
      </c>
      <c r="I1384" s="12">
        <v>67544527.980000004</v>
      </c>
      <c r="J1384" s="12">
        <v>-57838156.590000018</v>
      </c>
      <c r="K1384" s="13">
        <v>1.1381016852925256</v>
      </c>
      <c r="L1384" s="13">
        <v>0.58036221848685554</v>
      </c>
    </row>
    <row r="1385" spans="1:12" ht="12.75" customHeight="1" x14ac:dyDescent="0.3">
      <c r="A1385" s="15" t="s">
        <v>1386</v>
      </c>
      <c r="B1385" s="16" t="s">
        <v>2151</v>
      </c>
      <c r="C1385" s="16" t="s">
        <v>2165</v>
      </c>
      <c r="D1385" s="16" t="s">
        <v>8</v>
      </c>
      <c r="E1385" s="16" t="s">
        <v>5</v>
      </c>
      <c r="F1385" s="4" t="s">
        <v>2197</v>
      </c>
      <c r="G1385" s="12">
        <v>184055046.74000001</v>
      </c>
      <c r="H1385" s="12">
        <v>351574326.83999997</v>
      </c>
      <c r="I1385" s="12">
        <v>95374791.400000006</v>
      </c>
      <c r="J1385" s="12">
        <v>-262894071.49999997</v>
      </c>
      <c r="K1385" s="13">
        <v>0.52351674365506984</v>
      </c>
      <c r="L1385" s="13">
        <v>0.41180313200923968</v>
      </c>
    </row>
    <row r="1386" spans="1:12" ht="12.75" customHeight="1" x14ac:dyDescent="0.3">
      <c r="A1386" s="15" t="s">
        <v>1387</v>
      </c>
      <c r="B1386" s="16" t="s">
        <v>2151</v>
      </c>
      <c r="C1386" s="16" t="s">
        <v>2165</v>
      </c>
      <c r="D1386" s="16" t="s">
        <v>8</v>
      </c>
      <c r="E1386" s="16" t="s">
        <v>15</v>
      </c>
      <c r="F1386" s="4" t="s">
        <v>2197</v>
      </c>
      <c r="G1386" s="12">
        <v>224506115.38999999</v>
      </c>
      <c r="H1386" s="12">
        <v>659407556.37</v>
      </c>
      <c r="I1386" s="12">
        <v>238612004</v>
      </c>
      <c r="J1386" s="12">
        <v>-673513444.98000002</v>
      </c>
      <c r="K1386" s="13">
        <v>0.34046639778575333</v>
      </c>
      <c r="L1386" s="13">
        <v>0.2500013644441102</v>
      </c>
    </row>
    <row r="1387" spans="1:12" ht="12.75" customHeight="1" x14ac:dyDescent="0.3">
      <c r="A1387" s="15" t="s">
        <v>1388</v>
      </c>
      <c r="B1387" s="16" t="s">
        <v>2154</v>
      </c>
      <c r="C1387" s="16" t="s">
        <v>2170</v>
      </c>
      <c r="D1387" s="16" t="s">
        <v>8</v>
      </c>
      <c r="E1387" s="16" t="s">
        <v>5</v>
      </c>
      <c r="F1387" s="4" t="s">
        <v>2197</v>
      </c>
      <c r="G1387" s="12">
        <v>340111841.67000002</v>
      </c>
      <c r="H1387" s="12">
        <v>633402956.86000001</v>
      </c>
      <c r="I1387" s="12">
        <v>1063224608.25</v>
      </c>
      <c r="J1387" s="12">
        <v>-1356515723.4400001</v>
      </c>
      <c r="K1387" s="13">
        <v>0.5369596683855935</v>
      </c>
      <c r="L1387" s="13">
        <v>0.20046346567989953</v>
      </c>
    </row>
    <row r="1388" spans="1:12" ht="12.75" customHeight="1" x14ac:dyDescent="0.3">
      <c r="A1388" s="15" t="s">
        <v>1389</v>
      </c>
      <c r="B1388" s="16" t="s">
        <v>2151</v>
      </c>
      <c r="C1388" s="16" t="s">
        <v>2165</v>
      </c>
      <c r="D1388" s="16" t="s">
        <v>8</v>
      </c>
      <c r="E1388" s="16" t="s">
        <v>15</v>
      </c>
      <c r="F1388" s="4" t="s">
        <v>2197</v>
      </c>
      <c r="G1388" s="12">
        <v>15636153.66</v>
      </c>
      <c r="H1388" s="12">
        <v>108524519.85999998</v>
      </c>
      <c r="I1388" s="12">
        <v>41478461.189999998</v>
      </c>
      <c r="J1388" s="12">
        <v>-134366827.38999999</v>
      </c>
      <c r="K1388" s="13">
        <v>0.14407945485657184</v>
      </c>
      <c r="L1388" s="13">
        <v>0.10423895278979858</v>
      </c>
    </row>
    <row r="1389" spans="1:12" ht="12.75" customHeight="1" x14ac:dyDescent="0.3">
      <c r="A1389" s="15" t="s">
        <v>1390</v>
      </c>
      <c r="B1389" s="16" t="s">
        <v>2166</v>
      </c>
      <c r="C1389" s="16" t="s">
        <v>2165</v>
      </c>
      <c r="D1389" s="16" t="s">
        <v>8</v>
      </c>
      <c r="E1389" s="16" t="s">
        <v>5</v>
      </c>
      <c r="F1389" s="4" t="s">
        <v>2197</v>
      </c>
      <c r="G1389" s="12">
        <v>294221527.26999998</v>
      </c>
      <c r="H1389" s="12">
        <v>217866504.44999999</v>
      </c>
      <c r="I1389" s="12">
        <v>249506180.44</v>
      </c>
      <c r="J1389" s="12">
        <v>-173151157.62</v>
      </c>
      <c r="K1389" s="13">
        <v>1.3504670119565045</v>
      </c>
      <c r="L1389" s="13">
        <v>0.62952229940277205</v>
      </c>
    </row>
    <row r="1390" spans="1:12" ht="12.75" customHeight="1" x14ac:dyDescent="0.3">
      <c r="A1390" s="15" t="s">
        <v>1391</v>
      </c>
      <c r="B1390" s="16" t="s">
        <v>2163</v>
      </c>
      <c r="C1390" s="16" t="s">
        <v>2172</v>
      </c>
      <c r="D1390" s="16" t="s">
        <v>4</v>
      </c>
      <c r="E1390" s="16" t="s">
        <v>5</v>
      </c>
      <c r="F1390" s="4" t="s">
        <v>2197</v>
      </c>
      <c r="G1390" s="12">
        <v>41222105.560000002</v>
      </c>
      <c r="H1390" s="12">
        <v>37667209.380000003</v>
      </c>
      <c r="I1390" s="12">
        <v>46979302.700000003</v>
      </c>
      <c r="J1390" s="12">
        <v>-43424406.520000003</v>
      </c>
      <c r="K1390" s="13">
        <v>1.094376414884813</v>
      </c>
      <c r="L1390" s="13">
        <v>0.48699118896996846</v>
      </c>
    </row>
    <row r="1391" spans="1:12" ht="12.75" customHeight="1" x14ac:dyDescent="0.3">
      <c r="A1391" s="15" t="s">
        <v>1392</v>
      </c>
      <c r="B1391" s="16" t="s">
        <v>2159</v>
      </c>
      <c r="C1391" s="16" t="s">
        <v>2165</v>
      </c>
      <c r="D1391" s="16" t="s">
        <v>8</v>
      </c>
      <c r="E1391" s="16" t="s">
        <v>15</v>
      </c>
      <c r="F1391" s="4" t="s">
        <v>2197</v>
      </c>
      <c r="G1391" s="12">
        <v>3653736.18</v>
      </c>
      <c r="H1391" s="12">
        <v>350088481.86000001</v>
      </c>
      <c r="I1391" s="12">
        <v>222613985.21000001</v>
      </c>
      <c r="J1391" s="12">
        <v>-569048730.88999999</v>
      </c>
      <c r="K1391" s="13">
        <v>1.0436607798656813E-2</v>
      </c>
      <c r="L1391" s="13">
        <v>6.379815681068845E-3</v>
      </c>
    </row>
    <row r="1392" spans="1:12" ht="12.75" customHeight="1" x14ac:dyDescent="0.3">
      <c r="A1392" s="15" t="s">
        <v>1393</v>
      </c>
      <c r="B1392" s="16" t="s">
        <v>2166</v>
      </c>
      <c r="C1392" s="16" t="s">
        <v>2165</v>
      </c>
      <c r="D1392" s="16" t="s">
        <v>8</v>
      </c>
      <c r="E1392" s="16" t="s">
        <v>15</v>
      </c>
      <c r="F1392" s="4" t="s">
        <v>2197</v>
      </c>
      <c r="G1392" s="12">
        <v>113640329.75</v>
      </c>
      <c r="H1392" s="12">
        <v>157155446.87</v>
      </c>
      <c r="I1392" s="12">
        <v>189221352.63</v>
      </c>
      <c r="J1392" s="12">
        <v>-232736469.75</v>
      </c>
      <c r="K1392" s="13">
        <v>0.72310780194595492</v>
      </c>
      <c r="L1392" s="13">
        <v>0.32808297182155816</v>
      </c>
    </row>
    <row r="1393" spans="1:13" ht="12.75" customHeight="1" x14ac:dyDescent="0.3">
      <c r="A1393" s="15" t="s">
        <v>1394</v>
      </c>
      <c r="B1393" s="16" t="s">
        <v>2146</v>
      </c>
      <c r="C1393" s="16" t="s">
        <v>2171</v>
      </c>
      <c r="D1393" s="16" t="s">
        <v>8</v>
      </c>
      <c r="E1393" s="16" t="s">
        <v>5</v>
      </c>
      <c r="F1393" s="4" t="s">
        <v>2181</v>
      </c>
      <c r="G1393" s="12">
        <v>51147886.460000008</v>
      </c>
      <c r="H1393" s="12">
        <v>54378821.469999999</v>
      </c>
      <c r="I1393" s="12">
        <v>211674148.94999999</v>
      </c>
      <c r="J1393" s="12">
        <v>-214905083.95999998</v>
      </c>
      <c r="K1393" s="13">
        <v>0.94058468126635564</v>
      </c>
      <c r="L1393" s="13">
        <v>0.19224700396788005</v>
      </c>
    </row>
    <row r="1394" spans="1:13" ht="12.75" customHeight="1" x14ac:dyDescent="0.3">
      <c r="A1394" s="15" t="s">
        <v>1395</v>
      </c>
      <c r="B1394" s="16" t="s">
        <v>2166</v>
      </c>
      <c r="C1394" s="16" t="s">
        <v>2165</v>
      </c>
      <c r="D1394" s="16" t="s">
        <v>4</v>
      </c>
      <c r="E1394" s="16" t="s">
        <v>15</v>
      </c>
      <c r="F1394" s="4" t="s">
        <v>2197</v>
      </c>
      <c r="G1394" s="12">
        <v>44119180.509999998</v>
      </c>
      <c r="H1394" s="12">
        <v>87335829.890000001</v>
      </c>
      <c r="I1394" s="12">
        <v>65236131.920000002</v>
      </c>
      <c r="J1394" s="12">
        <v>-108452781.30000001</v>
      </c>
      <c r="K1394" s="13">
        <v>0.50516701525099572</v>
      </c>
      <c r="L1394" s="13">
        <v>0.28916964812278045</v>
      </c>
    </row>
    <row r="1395" spans="1:13" ht="12.75" customHeight="1" x14ac:dyDescent="0.3">
      <c r="A1395" s="15" t="s">
        <v>1396</v>
      </c>
      <c r="B1395" s="16" t="s">
        <v>2163</v>
      </c>
      <c r="C1395" s="16" t="s">
        <v>2172</v>
      </c>
      <c r="D1395" s="16" t="s">
        <v>4</v>
      </c>
      <c r="E1395" s="16" t="s">
        <v>5</v>
      </c>
      <c r="F1395" s="4" t="s">
        <v>2197</v>
      </c>
      <c r="G1395" s="12">
        <v>42486697.939999998</v>
      </c>
      <c r="H1395" s="12">
        <v>46546206.460000001</v>
      </c>
      <c r="I1395" s="12">
        <v>23331053.960000001</v>
      </c>
      <c r="J1395" s="12">
        <v>-27390562.480000004</v>
      </c>
      <c r="K1395" s="13">
        <v>0.91278540554129606</v>
      </c>
      <c r="L1395" s="13">
        <v>0.60801894185078298</v>
      </c>
    </row>
    <row r="1396" spans="1:13" ht="12.75" customHeight="1" x14ac:dyDescent="0.3">
      <c r="A1396" s="15" t="s">
        <v>1397</v>
      </c>
      <c r="B1396" s="16" t="s">
        <v>2167</v>
      </c>
      <c r="C1396" s="16" t="s">
        <v>2170</v>
      </c>
      <c r="D1396" s="16" t="s">
        <v>8</v>
      </c>
      <c r="E1396" s="16" t="s">
        <v>5</v>
      </c>
      <c r="F1396" s="4" t="s">
        <v>2197</v>
      </c>
      <c r="G1396" s="12">
        <v>125870552.54000001</v>
      </c>
      <c r="H1396" s="12">
        <v>67029852.689999998</v>
      </c>
      <c r="I1396" s="12">
        <v>224379510.31</v>
      </c>
      <c r="J1396" s="12">
        <v>-165538810.45999998</v>
      </c>
      <c r="K1396" s="13">
        <v>1.8778282733534679</v>
      </c>
      <c r="L1396" s="13">
        <v>0.4319372282489084</v>
      </c>
    </row>
    <row r="1397" spans="1:13" ht="12.75" customHeight="1" x14ac:dyDescent="0.3">
      <c r="A1397" s="15" t="s">
        <v>1398</v>
      </c>
      <c r="B1397" s="16" t="s">
        <v>2158</v>
      </c>
      <c r="C1397" s="16" t="s">
        <v>2172</v>
      </c>
      <c r="D1397" s="16" t="s">
        <v>8</v>
      </c>
      <c r="E1397" s="16" t="s">
        <v>15</v>
      </c>
      <c r="F1397" s="4" t="s">
        <v>2197</v>
      </c>
      <c r="G1397" s="12">
        <v>27796261.23</v>
      </c>
      <c r="H1397" s="12">
        <v>77894532.340000004</v>
      </c>
      <c r="I1397" s="12">
        <v>50799073.079999998</v>
      </c>
      <c r="J1397" s="12">
        <v>-100897344.19</v>
      </c>
      <c r="K1397" s="13">
        <v>0.35684483101680048</v>
      </c>
      <c r="L1397" s="13">
        <v>0.21598789729516926</v>
      </c>
    </row>
    <row r="1398" spans="1:13" ht="12.75" customHeight="1" x14ac:dyDescent="0.3">
      <c r="A1398" s="15" t="s">
        <v>1399</v>
      </c>
      <c r="B1398" s="16" t="s">
        <v>2158</v>
      </c>
      <c r="C1398" s="16" t="s">
        <v>2172</v>
      </c>
      <c r="D1398" s="16" t="s">
        <v>89</v>
      </c>
      <c r="E1398" s="16" t="s">
        <v>5</v>
      </c>
      <c r="F1398" s="4" t="s">
        <v>2197</v>
      </c>
      <c r="G1398" s="27">
        <v>831488781.33000004</v>
      </c>
      <c r="H1398" s="12">
        <v>414856326.06999999</v>
      </c>
      <c r="I1398" s="12">
        <v>527972682.45000005</v>
      </c>
      <c r="J1398" s="27">
        <f>G1398-H1398-I1398</f>
        <v>-111340227.19</v>
      </c>
      <c r="K1398" s="28">
        <f>G1398/H1398</f>
        <v>2.004281311573155</v>
      </c>
      <c r="L1398" s="28">
        <f>G1398/(H1398+I1398)</f>
        <v>0.88190835646351662</v>
      </c>
      <c r="M1398" s="29" t="s">
        <v>2201</v>
      </c>
    </row>
    <row r="1399" spans="1:13" ht="12.75" customHeight="1" x14ac:dyDescent="0.3">
      <c r="A1399" s="15" t="s">
        <v>1400</v>
      </c>
      <c r="B1399" s="16" t="s">
        <v>2152</v>
      </c>
      <c r="C1399" s="16" t="s">
        <v>2169</v>
      </c>
      <c r="D1399" s="16" t="s">
        <v>8</v>
      </c>
      <c r="E1399" s="16" t="s">
        <v>5</v>
      </c>
      <c r="F1399" s="4" t="s">
        <v>2197</v>
      </c>
      <c r="G1399" s="12">
        <v>35841565.240000002</v>
      </c>
      <c r="H1399" s="12">
        <v>256069441.24000001</v>
      </c>
      <c r="I1399" s="12">
        <v>201052562.50999999</v>
      </c>
      <c r="J1399" s="12">
        <v>-421280438.50999999</v>
      </c>
      <c r="K1399" s="13">
        <v>0.13996814718085648</v>
      </c>
      <c r="L1399" s="13">
        <v>7.8407000638721719E-2</v>
      </c>
    </row>
    <row r="1400" spans="1:13" ht="12.75" customHeight="1" x14ac:dyDescent="0.3">
      <c r="A1400" s="15" t="s">
        <v>1401</v>
      </c>
      <c r="B1400" s="16" t="s">
        <v>2149</v>
      </c>
      <c r="C1400" s="16" t="s">
        <v>2169</v>
      </c>
      <c r="D1400" s="16" t="s">
        <v>8</v>
      </c>
      <c r="E1400" s="16" t="s">
        <v>15</v>
      </c>
      <c r="F1400" s="4" t="s">
        <v>2197</v>
      </c>
      <c r="G1400" s="12">
        <v>3569060.41</v>
      </c>
      <c r="H1400" s="12">
        <v>95568145.980000004</v>
      </c>
      <c r="I1400" s="12">
        <v>69363450.969999999</v>
      </c>
      <c r="J1400" s="12">
        <v>-161362536.54000002</v>
      </c>
      <c r="K1400" s="13">
        <v>3.7345711517171365E-2</v>
      </c>
      <c r="L1400" s="13">
        <v>2.1639640165989432E-2</v>
      </c>
    </row>
    <row r="1401" spans="1:13" ht="12.75" customHeight="1" x14ac:dyDescent="0.3">
      <c r="A1401" s="15" t="s">
        <v>1402</v>
      </c>
      <c r="B1401" s="16" t="s">
        <v>2153</v>
      </c>
      <c r="C1401" s="16" t="s">
        <v>2169</v>
      </c>
      <c r="D1401" s="16" t="s">
        <v>8</v>
      </c>
      <c r="E1401" s="16" t="s">
        <v>5</v>
      </c>
      <c r="F1401" s="4" t="s">
        <v>2197</v>
      </c>
      <c r="G1401" s="12">
        <v>62909546.539999999</v>
      </c>
      <c r="H1401" s="12">
        <v>53443436.25</v>
      </c>
      <c r="I1401" s="12">
        <v>84839729.469999999</v>
      </c>
      <c r="J1401" s="12">
        <v>-75373619.180000007</v>
      </c>
      <c r="K1401" s="13">
        <v>1.1771239080832869</v>
      </c>
      <c r="L1401" s="13">
        <v>0.45493279107726808</v>
      </c>
    </row>
    <row r="1402" spans="1:13" ht="12.75" customHeight="1" x14ac:dyDescent="0.3">
      <c r="A1402" s="15" t="s">
        <v>1403</v>
      </c>
      <c r="B1402" s="16" t="s">
        <v>2166</v>
      </c>
      <c r="C1402" s="16" t="s">
        <v>2165</v>
      </c>
      <c r="D1402" s="16" t="s">
        <v>8</v>
      </c>
      <c r="E1402" s="16" t="s">
        <v>15</v>
      </c>
      <c r="F1402" s="4" t="s">
        <v>2197</v>
      </c>
      <c r="G1402" s="12">
        <v>105700759.41</v>
      </c>
      <c r="H1402" s="12">
        <v>132965040.70999999</v>
      </c>
      <c r="I1402" s="12">
        <v>111957002.64</v>
      </c>
      <c r="J1402" s="12">
        <v>-139221283.94</v>
      </c>
      <c r="K1402" s="13">
        <v>0.79495150639284151</v>
      </c>
      <c r="L1402" s="13">
        <v>0.43156899217499528</v>
      </c>
    </row>
    <row r="1403" spans="1:13" ht="12.75" customHeight="1" x14ac:dyDescent="0.3">
      <c r="A1403" s="15" t="s">
        <v>1404</v>
      </c>
      <c r="B1403" s="16" t="s">
        <v>2158</v>
      </c>
      <c r="C1403" s="16" t="s">
        <v>2172</v>
      </c>
      <c r="D1403" s="16" t="s">
        <v>4</v>
      </c>
      <c r="E1403" s="16" t="s">
        <v>15</v>
      </c>
      <c r="F1403" s="4" t="s">
        <v>2197</v>
      </c>
      <c r="G1403" s="12">
        <v>10617719.26</v>
      </c>
      <c r="H1403" s="12">
        <v>35027013.240000002</v>
      </c>
      <c r="I1403" s="12">
        <v>18349131.489999998</v>
      </c>
      <c r="J1403" s="12">
        <v>-42758425.469999999</v>
      </c>
      <c r="K1403" s="13">
        <v>0.30312945004042824</v>
      </c>
      <c r="L1403" s="13">
        <v>0.19892255826472838</v>
      </c>
    </row>
    <row r="1404" spans="1:13" ht="12.75" customHeight="1" x14ac:dyDescent="0.3">
      <c r="A1404" s="15" t="s">
        <v>1405</v>
      </c>
      <c r="B1404" s="16" t="s">
        <v>2166</v>
      </c>
      <c r="C1404" s="16" t="s">
        <v>2165</v>
      </c>
      <c r="D1404" s="16" t="s">
        <v>4</v>
      </c>
      <c r="E1404" s="16" t="s">
        <v>15</v>
      </c>
      <c r="F1404" s="4" t="s">
        <v>2197</v>
      </c>
      <c r="G1404" s="12">
        <v>10543956.619999999</v>
      </c>
      <c r="H1404" s="12">
        <v>34583338.659999996</v>
      </c>
      <c r="I1404" s="12">
        <v>25716882.960000001</v>
      </c>
      <c r="J1404" s="12">
        <v>-49756265</v>
      </c>
      <c r="K1404" s="13">
        <v>0.30488544566680076</v>
      </c>
      <c r="L1404" s="13">
        <v>0.17485767608692912</v>
      </c>
    </row>
    <row r="1405" spans="1:13" ht="12.75" customHeight="1" x14ac:dyDescent="0.3">
      <c r="A1405" s="15" t="s">
        <v>1406</v>
      </c>
      <c r="B1405" s="16" t="s">
        <v>2156</v>
      </c>
      <c r="C1405" s="16" t="s">
        <v>2171</v>
      </c>
      <c r="D1405" s="16" t="s">
        <v>8</v>
      </c>
      <c r="E1405" s="16" t="s">
        <v>15</v>
      </c>
      <c r="F1405" s="4" t="s">
        <v>2197</v>
      </c>
      <c r="G1405" s="12">
        <v>62365.32</v>
      </c>
      <c r="H1405" s="12">
        <v>74517099.079999998</v>
      </c>
      <c r="I1405" s="12">
        <v>46842011.390000001</v>
      </c>
      <c r="J1405" s="12">
        <v>-121296745.15000001</v>
      </c>
      <c r="K1405" s="13">
        <v>8.3692629973485541E-4</v>
      </c>
      <c r="L1405" s="13">
        <v>5.138907145781752E-4</v>
      </c>
    </row>
    <row r="1406" spans="1:13" ht="12.75" customHeight="1" x14ac:dyDescent="0.3">
      <c r="A1406" s="15" t="s">
        <v>1407</v>
      </c>
      <c r="B1406" s="16" t="s">
        <v>2153</v>
      </c>
      <c r="C1406" s="16" t="s">
        <v>2169</v>
      </c>
      <c r="D1406" s="16" t="s">
        <v>8</v>
      </c>
      <c r="E1406" s="16" t="s">
        <v>5</v>
      </c>
      <c r="F1406" s="4" t="s">
        <v>2197</v>
      </c>
      <c r="G1406" s="12">
        <v>79271119.950000003</v>
      </c>
      <c r="H1406" s="12">
        <v>39157805.890000001</v>
      </c>
      <c r="I1406" s="12">
        <v>130286246.86</v>
      </c>
      <c r="J1406" s="12">
        <v>-90172932.799999997</v>
      </c>
      <c r="K1406" s="13">
        <v>2.0244014736853275</v>
      </c>
      <c r="L1406" s="13">
        <v>0.46783064181637385</v>
      </c>
    </row>
    <row r="1407" spans="1:13" ht="12.75" customHeight="1" x14ac:dyDescent="0.3">
      <c r="A1407" s="15" t="s">
        <v>1408</v>
      </c>
      <c r="B1407" s="16" t="s">
        <v>2158</v>
      </c>
      <c r="C1407" s="16" t="s">
        <v>2172</v>
      </c>
      <c r="D1407" s="16" t="s">
        <v>8</v>
      </c>
      <c r="E1407" s="16" t="s">
        <v>5</v>
      </c>
      <c r="F1407" s="4" t="s">
        <v>2197</v>
      </c>
      <c r="G1407" s="12">
        <v>272801741.24000001</v>
      </c>
      <c r="H1407" s="12">
        <v>427198082.5</v>
      </c>
      <c r="I1407" s="12">
        <v>269168675.49000001</v>
      </c>
      <c r="J1407" s="12">
        <v>-423565016.75</v>
      </c>
      <c r="K1407" s="13">
        <v>0.6385837212647133</v>
      </c>
      <c r="L1407" s="13">
        <v>0.39175009161467972</v>
      </c>
    </row>
    <row r="1408" spans="1:13" ht="12.75" customHeight="1" x14ac:dyDescent="0.3">
      <c r="A1408" s="15" t="s">
        <v>1409</v>
      </c>
      <c r="B1408" s="16" t="s">
        <v>2152</v>
      </c>
      <c r="C1408" s="16" t="s">
        <v>2169</v>
      </c>
      <c r="D1408" s="16" t="s">
        <v>8</v>
      </c>
      <c r="E1408" s="16" t="s">
        <v>5</v>
      </c>
      <c r="F1408" s="4" t="s">
        <v>2197</v>
      </c>
      <c r="G1408" s="12">
        <v>65404454.960000001</v>
      </c>
      <c r="H1408" s="12">
        <v>46251783.109999999</v>
      </c>
      <c r="I1408" s="12">
        <v>63326992.359999999</v>
      </c>
      <c r="J1408" s="12">
        <v>-44174320.509999998</v>
      </c>
      <c r="K1408" s="13">
        <v>1.4140958588439598</v>
      </c>
      <c r="L1408" s="13">
        <v>0.59687156275903219</v>
      </c>
    </row>
    <row r="1409" spans="1:12" ht="12.75" customHeight="1" x14ac:dyDescent="0.3">
      <c r="A1409" s="15" t="s">
        <v>1410</v>
      </c>
      <c r="B1409" s="16" t="s">
        <v>2151</v>
      </c>
      <c r="C1409" s="16" t="s">
        <v>2165</v>
      </c>
      <c r="D1409" s="16" t="s">
        <v>8</v>
      </c>
      <c r="E1409" s="16" t="s">
        <v>15</v>
      </c>
      <c r="F1409" s="4" t="s">
        <v>2197</v>
      </c>
      <c r="G1409" s="12">
        <v>29573381.210000001</v>
      </c>
      <c r="H1409" s="12">
        <v>198950635.13</v>
      </c>
      <c r="I1409" s="12">
        <v>173359234.72999999</v>
      </c>
      <c r="J1409" s="12">
        <v>-342736488.64999998</v>
      </c>
      <c r="K1409" s="13">
        <v>0.14864682985644109</v>
      </c>
      <c r="L1409" s="13">
        <v>7.9432170898720747E-2</v>
      </c>
    </row>
    <row r="1410" spans="1:12" ht="12.75" customHeight="1" x14ac:dyDescent="0.3">
      <c r="A1410" s="15" t="s">
        <v>1411</v>
      </c>
      <c r="B1410" s="16" t="s">
        <v>2149</v>
      </c>
      <c r="C1410" s="16" t="s">
        <v>2169</v>
      </c>
      <c r="D1410" s="16" t="s">
        <v>8</v>
      </c>
      <c r="E1410" s="16" t="s">
        <v>15</v>
      </c>
      <c r="F1410" s="4" t="s">
        <v>2197</v>
      </c>
      <c r="G1410" s="12">
        <v>16698466.17</v>
      </c>
      <c r="H1410" s="12">
        <v>66762511.590000004</v>
      </c>
      <c r="I1410" s="12">
        <v>32562447.510000002</v>
      </c>
      <c r="J1410" s="12">
        <v>-82626492.930000007</v>
      </c>
      <c r="K1410" s="13">
        <v>0.25011740529697468</v>
      </c>
      <c r="L1410" s="13">
        <v>0.16811953733792173</v>
      </c>
    </row>
    <row r="1411" spans="1:12" ht="12.75" customHeight="1" x14ac:dyDescent="0.3">
      <c r="A1411" s="15" t="s">
        <v>1412</v>
      </c>
      <c r="B1411" s="16" t="s">
        <v>2163</v>
      </c>
      <c r="C1411" s="16" t="s">
        <v>2172</v>
      </c>
      <c r="D1411" s="16" t="s">
        <v>4</v>
      </c>
      <c r="E1411" s="16" t="s">
        <v>5</v>
      </c>
      <c r="F1411" s="4" t="s">
        <v>2197</v>
      </c>
      <c r="G1411" s="12">
        <v>43000743.799999997</v>
      </c>
      <c r="H1411" s="12">
        <v>28300560.010000002</v>
      </c>
      <c r="I1411" s="12">
        <v>27991758.640000001</v>
      </c>
      <c r="J1411" s="12">
        <v>-13291574.850000005</v>
      </c>
      <c r="K1411" s="13">
        <v>1.519430844647798</v>
      </c>
      <c r="L1411" s="13">
        <v>0.76388297428924601</v>
      </c>
    </row>
    <row r="1412" spans="1:12" ht="12.75" customHeight="1" x14ac:dyDescent="0.3">
      <c r="A1412" s="15" t="s">
        <v>1413</v>
      </c>
      <c r="B1412" s="16" t="s">
        <v>2166</v>
      </c>
      <c r="C1412" s="16" t="s">
        <v>2165</v>
      </c>
      <c r="D1412" s="16" t="s">
        <v>4</v>
      </c>
      <c r="E1412" s="16" t="s">
        <v>5</v>
      </c>
      <c r="F1412" s="4" t="s">
        <v>2197</v>
      </c>
      <c r="G1412" s="12">
        <v>28898710.390000001</v>
      </c>
      <c r="H1412" s="12">
        <v>34500626.619999997</v>
      </c>
      <c r="I1412" s="12">
        <v>17773122.670000002</v>
      </c>
      <c r="J1412" s="12">
        <v>-23375038.899999999</v>
      </c>
      <c r="K1412" s="13">
        <v>0.83762856565762867</v>
      </c>
      <c r="L1412" s="13">
        <v>0.55283408560725411</v>
      </c>
    </row>
    <row r="1413" spans="1:12" ht="12.75" customHeight="1" x14ac:dyDescent="0.3">
      <c r="A1413" s="15" t="s">
        <v>1414</v>
      </c>
      <c r="B1413" s="16" t="s">
        <v>2157</v>
      </c>
      <c r="C1413" s="16" t="s">
        <v>2171</v>
      </c>
      <c r="D1413" s="16" t="s">
        <v>8</v>
      </c>
      <c r="E1413" s="16" t="s">
        <v>15</v>
      </c>
      <c r="F1413" s="4" t="s">
        <v>2197</v>
      </c>
      <c r="G1413" s="12">
        <v>90901520.609999999</v>
      </c>
      <c r="H1413" s="12">
        <v>1147329795.4199998</v>
      </c>
      <c r="I1413" s="12">
        <v>404548015.11000001</v>
      </c>
      <c r="J1413" s="12">
        <v>-1460976289.9199998</v>
      </c>
      <c r="K1413" s="13">
        <v>7.9228763144535905E-2</v>
      </c>
      <c r="L1413" s="13">
        <v>5.8575179046445137E-2</v>
      </c>
    </row>
    <row r="1414" spans="1:12" ht="12.75" customHeight="1" x14ac:dyDescent="0.3">
      <c r="A1414" s="15" t="s">
        <v>1415</v>
      </c>
      <c r="B1414" s="16" t="s">
        <v>2156</v>
      </c>
      <c r="C1414" s="16" t="s">
        <v>2171</v>
      </c>
      <c r="D1414" s="16" t="s">
        <v>8</v>
      </c>
      <c r="E1414" s="16" t="s">
        <v>15</v>
      </c>
      <c r="F1414" s="4" t="s">
        <v>2178</v>
      </c>
      <c r="G1414" s="12">
        <v>143058.53</v>
      </c>
      <c r="H1414" s="12">
        <v>141847391.63999999</v>
      </c>
      <c r="I1414" s="12">
        <v>78956169.480000004</v>
      </c>
      <c r="J1414" s="12">
        <v>-220660502.58999997</v>
      </c>
      <c r="K1414" s="13">
        <v>1.0085383195700475E-3</v>
      </c>
      <c r="L1414" s="13">
        <v>6.4789955956485708E-4</v>
      </c>
    </row>
    <row r="1415" spans="1:12" ht="12.75" customHeight="1" x14ac:dyDescent="0.3">
      <c r="A1415" s="15" t="s">
        <v>1416</v>
      </c>
      <c r="B1415" s="16" t="s">
        <v>2150</v>
      </c>
      <c r="C1415" s="16" t="s">
        <v>2171</v>
      </c>
      <c r="D1415" s="16" t="s">
        <v>8</v>
      </c>
      <c r="E1415" s="16" t="s">
        <v>5</v>
      </c>
      <c r="F1415" s="4" t="s">
        <v>2174</v>
      </c>
      <c r="G1415" s="12">
        <v>23131712.280000001</v>
      </c>
      <c r="H1415" s="12">
        <v>0</v>
      </c>
      <c r="I1415" s="12">
        <v>0</v>
      </c>
      <c r="J1415" s="12">
        <v>23131712.280000001</v>
      </c>
      <c r="K1415" s="13" t="s">
        <v>2174</v>
      </c>
      <c r="L1415" s="13" t="s">
        <v>2174</v>
      </c>
    </row>
    <row r="1416" spans="1:12" ht="12.75" customHeight="1" x14ac:dyDescent="0.3">
      <c r="A1416" s="15" t="s">
        <v>1417</v>
      </c>
      <c r="B1416" s="16" t="s">
        <v>2163</v>
      </c>
      <c r="C1416" s="16" t="s">
        <v>2172</v>
      </c>
      <c r="D1416" s="16" t="s">
        <v>8</v>
      </c>
      <c r="E1416" s="16" t="s">
        <v>15</v>
      </c>
      <c r="F1416" s="4" t="s">
        <v>2197</v>
      </c>
      <c r="G1416" s="12">
        <v>126492230.64</v>
      </c>
      <c r="H1416" s="12">
        <v>245529359.13999999</v>
      </c>
      <c r="I1416" s="12">
        <v>158777449.81999999</v>
      </c>
      <c r="J1416" s="12">
        <v>-277814578.31999999</v>
      </c>
      <c r="K1416" s="13">
        <v>0.51518169184759111</v>
      </c>
      <c r="L1416" s="13">
        <v>0.31286198460366393</v>
      </c>
    </row>
    <row r="1417" spans="1:12" ht="12.75" customHeight="1" x14ac:dyDescent="0.3">
      <c r="A1417" s="15" t="s">
        <v>1418</v>
      </c>
      <c r="B1417" s="16" t="s">
        <v>2160</v>
      </c>
      <c r="C1417" s="16" t="s">
        <v>2171</v>
      </c>
      <c r="D1417" s="16" t="s">
        <v>8</v>
      </c>
      <c r="E1417" s="16" t="s">
        <v>5</v>
      </c>
      <c r="F1417" s="4" t="s">
        <v>2197</v>
      </c>
      <c r="G1417" s="12">
        <v>21581373.469999999</v>
      </c>
      <c r="H1417" s="12">
        <v>36468858.710000001</v>
      </c>
      <c r="I1417" s="12">
        <v>14692411.060000001</v>
      </c>
      <c r="J1417" s="12">
        <v>-29579896.300000004</v>
      </c>
      <c r="K1417" s="13">
        <v>0.59177540053048727</v>
      </c>
      <c r="L1417" s="13">
        <v>0.42183029402946731</v>
      </c>
    </row>
    <row r="1418" spans="1:12" ht="12.75" customHeight="1" x14ac:dyDescent="0.3">
      <c r="A1418" s="15" t="s">
        <v>1419</v>
      </c>
      <c r="B1418" s="16" t="s">
        <v>2151</v>
      </c>
      <c r="C1418" s="16" t="s">
        <v>2165</v>
      </c>
      <c r="D1418" s="16" t="s">
        <v>8</v>
      </c>
      <c r="E1418" s="16" t="s">
        <v>15</v>
      </c>
      <c r="F1418" s="4" t="s">
        <v>2197</v>
      </c>
      <c r="G1418" s="12">
        <v>5154404.54</v>
      </c>
      <c r="H1418" s="12">
        <v>106960685.97</v>
      </c>
      <c r="I1418" s="12">
        <v>120857406.59999999</v>
      </c>
      <c r="J1418" s="12">
        <v>-222663688.02999997</v>
      </c>
      <c r="K1418" s="13">
        <v>4.8189710950859936E-2</v>
      </c>
      <c r="L1418" s="13">
        <v>2.2625088647936265E-2</v>
      </c>
    </row>
    <row r="1419" spans="1:12" ht="12.75" customHeight="1" x14ac:dyDescent="0.3">
      <c r="A1419" s="15" t="s">
        <v>1420</v>
      </c>
      <c r="B1419" s="16" t="s">
        <v>2163</v>
      </c>
      <c r="C1419" s="16" t="s">
        <v>2172</v>
      </c>
      <c r="D1419" s="16" t="s">
        <v>4</v>
      </c>
      <c r="E1419" s="16" t="s">
        <v>15</v>
      </c>
      <c r="F1419" s="4" t="s">
        <v>2197</v>
      </c>
      <c r="G1419" s="12">
        <v>38507167.520000003</v>
      </c>
      <c r="H1419" s="12">
        <v>17757657.329999998</v>
      </c>
      <c r="I1419" s="12">
        <v>28777874.460000001</v>
      </c>
      <c r="J1419" s="12">
        <v>-8028364.2699999958</v>
      </c>
      <c r="K1419" s="13">
        <v>2.1684824075834337</v>
      </c>
      <c r="L1419" s="13">
        <v>0.82747883259979838</v>
      </c>
    </row>
    <row r="1420" spans="1:12" ht="12.75" customHeight="1" x14ac:dyDescent="0.3">
      <c r="A1420" s="15" t="s">
        <v>1421</v>
      </c>
      <c r="B1420" s="16" t="s">
        <v>2151</v>
      </c>
      <c r="C1420" s="16" t="s">
        <v>2165</v>
      </c>
      <c r="D1420" s="16" t="s">
        <v>8</v>
      </c>
      <c r="E1420" s="16" t="s">
        <v>15</v>
      </c>
      <c r="F1420" s="4" t="s">
        <v>2197</v>
      </c>
      <c r="G1420" s="12">
        <v>12454482.74</v>
      </c>
      <c r="H1420" s="12">
        <v>70875678.439999998</v>
      </c>
      <c r="I1420" s="12">
        <v>63188302.539999999</v>
      </c>
      <c r="J1420" s="12">
        <v>-121609498.23999999</v>
      </c>
      <c r="K1420" s="13">
        <v>0.17572294211678519</v>
      </c>
      <c r="L1420" s="13">
        <v>9.289954429935951E-2</v>
      </c>
    </row>
    <row r="1421" spans="1:12" ht="12.75" customHeight="1" x14ac:dyDescent="0.3">
      <c r="A1421" s="15" t="s">
        <v>1422</v>
      </c>
      <c r="B1421" s="16" t="s">
        <v>2157</v>
      </c>
      <c r="C1421" s="16" t="s">
        <v>2171</v>
      </c>
      <c r="D1421" s="16" t="s">
        <v>4</v>
      </c>
      <c r="E1421" s="16" t="s">
        <v>5</v>
      </c>
      <c r="F1421" s="4" t="s">
        <v>2174</v>
      </c>
      <c r="G1421" s="12">
        <v>0</v>
      </c>
      <c r="H1421" s="12">
        <v>0</v>
      </c>
      <c r="I1421" s="12">
        <v>0</v>
      </c>
      <c r="J1421" s="12">
        <v>0</v>
      </c>
      <c r="K1421" s="13" t="s">
        <v>2174</v>
      </c>
      <c r="L1421" s="13" t="s">
        <v>2174</v>
      </c>
    </row>
    <row r="1422" spans="1:12" ht="12.75" customHeight="1" x14ac:dyDescent="0.3">
      <c r="A1422" s="15" t="s">
        <v>1423</v>
      </c>
      <c r="B1422" s="16" t="s">
        <v>2156</v>
      </c>
      <c r="C1422" s="16" t="s">
        <v>2171</v>
      </c>
      <c r="D1422" s="16" t="s">
        <v>8</v>
      </c>
      <c r="E1422" s="16" t="s">
        <v>15</v>
      </c>
      <c r="F1422" s="4" t="s">
        <v>2197</v>
      </c>
      <c r="G1422" s="12">
        <v>3737051.65</v>
      </c>
      <c r="H1422" s="12">
        <v>216590567.80000001</v>
      </c>
      <c r="I1422" s="12">
        <v>132287745.81999999</v>
      </c>
      <c r="J1422" s="12">
        <v>-345141261.97000003</v>
      </c>
      <c r="K1422" s="13">
        <v>1.7253990734494025E-2</v>
      </c>
      <c r="L1422" s="13">
        <v>1.0711619221108753E-2</v>
      </c>
    </row>
    <row r="1423" spans="1:12" ht="12.75" customHeight="1" x14ac:dyDescent="0.3">
      <c r="A1423" s="15" t="s">
        <v>1424</v>
      </c>
      <c r="B1423" s="16" t="s">
        <v>2142</v>
      </c>
      <c r="C1423" s="16" t="s">
        <v>2171</v>
      </c>
      <c r="D1423" s="16" t="s">
        <v>8</v>
      </c>
      <c r="E1423" s="16" t="s">
        <v>15</v>
      </c>
      <c r="F1423" s="4" t="s">
        <v>2186</v>
      </c>
      <c r="G1423" s="12">
        <v>0</v>
      </c>
      <c r="H1423" s="12">
        <v>42731676.520000003</v>
      </c>
      <c r="I1423" s="12">
        <v>69360776.650000006</v>
      </c>
      <c r="J1423" s="12">
        <v>-112092453.17000002</v>
      </c>
      <c r="K1423" s="13">
        <v>0</v>
      </c>
      <c r="L1423" s="13">
        <v>0</v>
      </c>
    </row>
    <row r="1424" spans="1:12" ht="12.75" customHeight="1" x14ac:dyDescent="0.3">
      <c r="A1424" s="15" t="s">
        <v>1425</v>
      </c>
      <c r="B1424" s="16" t="s">
        <v>2163</v>
      </c>
      <c r="C1424" s="16" t="s">
        <v>2172</v>
      </c>
      <c r="D1424" s="16" t="s">
        <v>4</v>
      </c>
      <c r="E1424" s="16" t="s">
        <v>5</v>
      </c>
      <c r="F1424" s="4" t="s">
        <v>2197</v>
      </c>
      <c r="G1424" s="12">
        <v>41731485.32</v>
      </c>
      <c r="H1424" s="12">
        <v>23048389.059999999</v>
      </c>
      <c r="I1424" s="12">
        <v>33243968.710000001</v>
      </c>
      <c r="J1424" s="12">
        <v>-14560872.449999999</v>
      </c>
      <c r="K1424" s="13">
        <v>1.8106031276790675</v>
      </c>
      <c r="L1424" s="13">
        <v>0.74133482719816091</v>
      </c>
    </row>
    <row r="1425" spans="1:13" ht="12.75" customHeight="1" x14ac:dyDescent="0.3">
      <c r="A1425" s="15" t="s">
        <v>1426</v>
      </c>
      <c r="B1425" s="16" t="s">
        <v>2163</v>
      </c>
      <c r="C1425" s="16" t="s">
        <v>2172</v>
      </c>
      <c r="D1425" s="16" t="s">
        <v>8</v>
      </c>
      <c r="E1425" s="16" t="s">
        <v>15</v>
      </c>
      <c r="F1425" s="4" t="s">
        <v>2197</v>
      </c>
      <c r="G1425" s="12">
        <v>865967599.62</v>
      </c>
      <c r="H1425" s="12">
        <v>632557618.36000001</v>
      </c>
      <c r="I1425" s="12">
        <v>974008500.98000002</v>
      </c>
      <c r="J1425" s="12">
        <v>-740598519.72000003</v>
      </c>
      <c r="K1425" s="13">
        <v>1.3689940243944103</v>
      </c>
      <c r="L1425" s="13">
        <v>0.53901771560808942</v>
      </c>
    </row>
    <row r="1426" spans="1:13" ht="12.75" customHeight="1" x14ac:dyDescent="0.3">
      <c r="A1426" s="15" t="s">
        <v>1427</v>
      </c>
      <c r="B1426" s="16" t="s">
        <v>2151</v>
      </c>
      <c r="C1426" s="16" t="s">
        <v>2165</v>
      </c>
      <c r="D1426" s="16" t="s">
        <v>4</v>
      </c>
      <c r="E1426" s="16" t="s">
        <v>15</v>
      </c>
      <c r="F1426" s="4" t="s">
        <v>2197</v>
      </c>
      <c r="G1426" s="12">
        <v>7969532.0599999996</v>
      </c>
      <c r="H1426" s="12">
        <v>28916122.75</v>
      </c>
      <c r="I1426" s="12">
        <v>27271668.739999998</v>
      </c>
      <c r="J1426" s="12">
        <v>-48218259.43</v>
      </c>
      <c r="K1426" s="13">
        <v>0.27560859832081047</v>
      </c>
      <c r="L1426" s="13">
        <v>0.14183743209445018</v>
      </c>
    </row>
    <row r="1427" spans="1:13" ht="12.75" customHeight="1" x14ac:dyDescent="0.3">
      <c r="A1427" s="15" t="s">
        <v>1428</v>
      </c>
      <c r="B1427" s="16" t="s">
        <v>2158</v>
      </c>
      <c r="C1427" s="16" t="s">
        <v>2172</v>
      </c>
      <c r="D1427" s="16" t="s">
        <v>8</v>
      </c>
      <c r="E1427" s="16" t="s">
        <v>5</v>
      </c>
      <c r="F1427" s="4" t="s">
        <v>2197</v>
      </c>
      <c r="G1427" s="12">
        <v>179230126.30000001</v>
      </c>
      <c r="H1427" s="12">
        <v>253497226.06</v>
      </c>
      <c r="I1427" s="12">
        <v>64834767.340000004</v>
      </c>
      <c r="J1427" s="12">
        <v>-139101867.09999999</v>
      </c>
      <c r="K1427" s="13">
        <v>0.70702993119766211</v>
      </c>
      <c r="L1427" s="13">
        <v>0.56302894467408571</v>
      </c>
    </row>
    <row r="1428" spans="1:13" ht="12.75" customHeight="1" x14ac:dyDescent="0.3">
      <c r="A1428" s="15" t="s">
        <v>1429</v>
      </c>
      <c r="B1428" s="16" t="s">
        <v>2155</v>
      </c>
      <c r="C1428" s="16" t="s">
        <v>2171</v>
      </c>
      <c r="D1428" s="16" t="s">
        <v>8</v>
      </c>
      <c r="E1428" s="16" t="s">
        <v>15</v>
      </c>
      <c r="F1428" s="4" t="s">
        <v>2197</v>
      </c>
      <c r="G1428" s="12">
        <v>41469836.659999996</v>
      </c>
      <c r="H1428" s="12">
        <v>275385184.51999998</v>
      </c>
      <c r="I1428" s="12">
        <v>238781718.34</v>
      </c>
      <c r="J1428" s="12">
        <v>-472697066.19999999</v>
      </c>
      <c r="K1428" s="13">
        <v>0.15058848112066184</v>
      </c>
      <c r="L1428" s="13">
        <v>8.0654426469942614E-2</v>
      </c>
    </row>
    <row r="1429" spans="1:13" ht="12.75" customHeight="1" x14ac:dyDescent="0.3">
      <c r="A1429" s="15" t="s">
        <v>1430</v>
      </c>
      <c r="B1429" s="16" t="s">
        <v>2151</v>
      </c>
      <c r="C1429" s="16" t="s">
        <v>2165</v>
      </c>
      <c r="D1429" s="16" t="s">
        <v>8</v>
      </c>
      <c r="E1429" s="16" t="s">
        <v>15</v>
      </c>
      <c r="F1429" s="4" t="s">
        <v>2197</v>
      </c>
      <c r="G1429" s="12">
        <v>495643859.20999998</v>
      </c>
      <c r="H1429" s="12">
        <v>756103001.61000001</v>
      </c>
      <c r="I1429" s="12">
        <v>205477471.46000001</v>
      </c>
      <c r="J1429" s="12">
        <v>-465936613.86000001</v>
      </c>
      <c r="K1429" s="13">
        <v>0.65552425814287985</v>
      </c>
      <c r="L1429" s="13">
        <v>0.51544709266773836</v>
      </c>
    </row>
    <row r="1430" spans="1:13" ht="12.75" customHeight="1" x14ac:dyDescent="0.3">
      <c r="A1430" s="15" t="s">
        <v>1431</v>
      </c>
      <c r="B1430" s="16" t="s">
        <v>2151</v>
      </c>
      <c r="C1430" s="16" t="s">
        <v>2165</v>
      </c>
      <c r="D1430" s="16" t="s">
        <v>8</v>
      </c>
      <c r="E1430" s="16" t="s">
        <v>5</v>
      </c>
      <c r="F1430" s="4" t="s">
        <v>2197</v>
      </c>
      <c r="G1430" s="12">
        <v>237684690.97999999</v>
      </c>
      <c r="H1430" s="12">
        <v>270975125.17000002</v>
      </c>
      <c r="I1430" s="12">
        <v>119840171.67999999</v>
      </c>
      <c r="J1430" s="12">
        <v>-153130605.87</v>
      </c>
      <c r="K1430" s="13">
        <v>0.87714579273977711</v>
      </c>
      <c r="L1430" s="13">
        <v>0.6081765296695294</v>
      </c>
    </row>
    <row r="1431" spans="1:13" ht="12.75" customHeight="1" x14ac:dyDescent="0.3">
      <c r="A1431" s="15" t="s">
        <v>1432</v>
      </c>
      <c r="B1431" s="16" t="s">
        <v>2160</v>
      </c>
      <c r="C1431" s="16" t="s">
        <v>2171</v>
      </c>
      <c r="D1431" s="16" t="s">
        <v>4</v>
      </c>
      <c r="E1431" s="16" t="s">
        <v>5</v>
      </c>
      <c r="F1431" s="4" t="s">
        <v>2185</v>
      </c>
      <c r="G1431" s="12">
        <v>30875.55</v>
      </c>
      <c r="H1431" s="12">
        <v>36582118.560000002</v>
      </c>
      <c r="I1431" s="12">
        <v>44404086.359999999</v>
      </c>
      <c r="J1431" s="12">
        <v>-80955329.370000005</v>
      </c>
      <c r="K1431" s="13">
        <v>8.4400661348684879E-4</v>
      </c>
      <c r="L1431" s="13">
        <v>3.8124455924931367E-4</v>
      </c>
    </row>
    <row r="1432" spans="1:13" ht="12.75" customHeight="1" x14ac:dyDescent="0.3">
      <c r="A1432" s="15" t="s">
        <v>1433</v>
      </c>
      <c r="B1432" s="16" t="s">
        <v>2159</v>
      </c>
      <c r="C1432" s="16" t="s">
        <v>2165</v>
      </c>
      <c r="D1432" s="16" t="s">
        <v>8</v>
      </c>
      <c r="E1432" s="16" t="s">
        <v>5</v>
      </c>
      <c r="F1432" s="4" t="s">
        <v>2197</v>
      </c>
      <c r="G1432" s="12">
        <v>168007346.5</v>
      </c>
      <c r="H1432" s="12">
        <v>175749951.11000001</v>
      </c>
      <c r="I1432" s="12">
        <v>135711187.22</v>
      </c>
      <c r="J1432" s="12">
        <v>-143453791.83000001</v>
      </c>
      <c r="K1432" s="13">
        <v>0.95594533847037033</v>
      </c>
      <c r="L1432" s="13">
        <v>0.53941672274372943</v>
      </c>
    </row>
    <row r="1433" spans="1:13" ht="12.75" customHeight="1" x14ac:dyDescent="0.3">
      <c r="A1433" s="15" t="s">
        <v>1434</v>
      </c>
      <c r="B1433" s="16" t="s">
        <v>2166</v>
      </c>
      <c r="C1433" s="16" t="s">
        <v>2165</v>
      </c>
      <c r="D1433" s="16" t="s">
        <v>89</v>
      </c>
      <c r="E1433" s="16" t="s">
        <v>15</v>
      </c>
      <c r="F1433" s="4" t="s">
        <v>2197</v>
      </c>
      <c r="G1433" s="12">
        <v>1754483864.98</v>
      </c>
      <c r="H1433" s="12">
        <v>3013086621.8400002</v>
      </c>
      <c r="I1433" s="12">
        <v>2826303723.0799999</v>
      </c>
      <c r="J1433" s="12">
        <v>-4084906479.9400001</v>
      </c>
      <c r="K1433" s="13">
        <v>0.58228789450088569</v>
      </c>
      <c r="L1433" s="13">
        <v>0.30045668491854116</v>
      </c>
    </row>
    <row r="1434" spans="1:13" ht="12.75" customHeight="1" x14ac:dyDescent="0.3">
      <c r="A1434" s="15" t="s">
        <v>1435</v>
      </c>
      <c r="B1434" s="16" t="s">
        <v>2155</v>
      </c>
      <c r="C1434" s="16" t="s">
        <v>2171</v>
      </c>
      <c r="D1434" s="16" t="s">
        <v>8</v>
      </c>
      <c r="E1434" s="16" t="s">
        <v>15</v>
      </c>
      <c r="F1434" s="4" t="s">
        <v>2178</v>
      </c>
      <c r="G1434" s="12">
        <v>6858611.0300000003</v>
      </c>
      <c r="H1434" s="12">
        <v>59202994.140000001</v>
      </c>
      <c r="I1434" s="12">
        <v>96967501.75</v>
      </c>
      <c r="J1434" s="12">
        <v>-149311884.86000001</v>
      </c>
      <c r="K1434" s="13">
        <v>0.1158490567855594</v>
      </c>
      <c r="L1434" s="13">
        <v>4.3917456949300597E-2</v>
      </c>
    </row>
    <row r="1435" spans="1:13" ht="12.75" customHeight="1" x14ac:dyDescent="0.3">
      <c r="A1435" s="15" t="s">
        <v>1436</v>
      </c>
      <c r="B1435" s="16" t="s">
        <v>2156</v>
      </c>
      <c r="C1435" s="16" t="s">
        <v>2171</v>
      </c>
      <c r="D1435" s="16" t="s">
        <v>89</v>
      </c>
      <c r="E1435" s="16" t="s">
        <v>15</v>
      </c>
      <c r="F1435" s="4" t="s">
        <v>2197</v>
      </c>
      <c r="G1435" s="12">
        <v>101979695.91</v>
      </c>
      <c r="H1435" s="27">
        <v>1393056030.48</v>
      </c>
      <c r="I1435" s="27">
        <v>335955410.17999995</v>
      </c>
      <c r="J1435" s="27">
        <f>G1435-H1435-I1435</f>
        <v>-1627031744.75</v>
      </c>
      <c r="K1435" s="28">
        <f>G1435/H1435</f>
        <v>7.3205738806400522E-2</v>
      </c>
      <c r="L1435" s="28">
        <f>G1435/(H1435+I1435)</f>
        <v>5.8981504408711263E-2</v>
      </c>
      <c r="M1435" s="29" t="s">
        <v>2206</v>
      </c>
    </row>
    <row r="1436" spans="1:13" ht="12.75" customHeight="1" x14ac:dyDescent="0.3">
      <c r="A1436" s="15" t="s">
        <v>1437</v>
      </c>
      <c r="B1436" s="16" t="s">
        <v>2157</v>
      </c>
      <c r="C1436" s="16" t="s">
        <v>2171</v>
      </c>
      <c r="D1436" s="16" t="s">
        <v>8</v>
      </c>
      <c r="E1436" s="16" t="s">
        <v>5</v>
      </c>
      <c r="F1436" s="4" t="s">
        <v>2197</v>
      </c>
      <c r="G1436" s="12">
        <v>38573409.619999997</v>
      </c>
      <c r="H1436" s="12">
        <v>99001135.409999996</v>
      </c>
      <c r="I1436" s="12">
        <v>86298687.409999996</v>
      </c>
      <c r="J1436" s="12">
        <v>-146726413.19999999</v>
      </c>
      <c r="K1436" s="13">
        <v>0.38962593166485787</v>
      </c>
      <c r="L1436" s="13">
        <v>0.2081675472375932</v>
      </c>
    </row>
    <row r="1437" spans="1:13" ht="12.75" customHeight="1" x14ac:dyDescent="0.3">
      <c r="A1437" s="15" t="s">
        <v>1438</v>
      </c>
      <c r="B1437" s="16" t="s">
        <v>2151</v>
      </c>
      <c r="C1437" s="16" t="s">
        <v>2165</v>
      </c>
      <c r="D1437" s="16" t="s">
        <v>4</v>
      </c>
      <c r="E1437" s="16" t="s">
        <v>5</v>
      </c>
      <c r="F1437" s="4" t="s">
        <v>2174</v>
      </c>
      <c r="G1437" s="12">
        <v>0</v>
      </c>
      <c r="H1437" s="12">
        <v>0</v>
      </c>
      <c r="I1437" s="12">
        <v>0</v>
      </c>
      <c r="J1437" s="12">
        <v>0</v>
      </c>
      <c r="K1437" s="13" t="s">
        <v>2174</v>
      </c>
      <c r="L1437" s="13" t="s">
        <v>2174</v>
      </c>
    </row>
    <row r="1438" spans="1:13" ht="12.75" customHeight="1" x14ac:dyDescent="0.3">
      <c r="A1438" s="15" t="s">
        <v>1439</v>
      </c>
      <c r="B1438" s="16" t="s">
        <v>2166</v>
      </c>
      <c r="C1438" s="16" t="s">
        <v>2165</v>
      </c>
      <c r="D1438" s="16" t="s">
        <v>8</v>
      </c>
      <c r="E1438" s="16" t="s">
        <v>15</v>
      </c>
      <c r="F1438" s="4" t="s">
        <v>2197</v>
      </c>
      <c r="G1438" s="12">
        <v>28710135.109999999</v>
      </c>
      <c r="H1438" s="12">
        <v>75395792.920000002</v>
      </c>
      <c r="I1438" s="12">
        <v>53599779.240000002</v>
      </c>
      <c r="J1438" s="12">
        <v>-100285437.05000001</v>
      </c>
      <c r="K1438" s="13">
        <v>0.38079226967562207</v>
      </c>
      <c r="L1438" s="13">
        <v>0.22256682635888703</v>
      </c>
    </row>
    <row r="1439" spans="1:13" ht="12.75" customHeight="1" x14ac:dyDescent="0.3">
      <c r="A1439" s="15" t="s">
        <v>1440</v>
      </c>
      <c r="B1439" s="16" t="s">
        <v>2142</v>
      </c>
      <c r="C1439" s="16" t="s">
        <v>2171</v>
      </c>
      <c r="D1439" s="16" t="s">
        <v>8</v>
      </c>
      <c r="E1439" s="16" t="s">
        <v>15</v>
      </c>
      <c r="F1439" s="4" t="s">
        <v>2174</v>
      </c>
      <c r="G1439" s="12">
        <v>0</v>
      </c>
      <c r="H1439" s="12">
        <v>0</v>
      </c>
      <c r="I1439" s="12">
        <v>0</v>
      </c>
      <c r="J1439" s="12">
        <v>0</v>
      </c>
      <c r="K1439" s="13" t="s">
        <v>2174</v>
      </c>
      <c r="L1439" s="13" t="s">
        <v>2174</v>
      </c>
    </row>
    <row r="1440" spans="1:13" ht="12.75" customHeight="1" x14ac:dyDescent="0.3">
      <c r="A1440" s="15" t="s">
        <v>1441</v>
      </c>
      <c r="B1440" s="16" t="s">
        <v>2163</v>
      </c>
      <c r="C1440" s="16" t="s">
        <v>2172</v>
      </c>
      <c r="D1440" s="16" t="s">
        <v>4</v>
      </c>
      <c r="E1440" s="16" t="s">
        <v>5</v>
      </c>
      <c r="F1440" s="4" t="s">
        <v>2197</v>
      </c>
      <c r="G1440" s="12">
        <v>32501838.940000001</v>
      </c>
      <c r="H1440" s="12">
        <v>40535853.340000004</v>
      </c>
      <c r="I1440" s="12">
        <v>30488795.629999999</v>
      </c>
      <c r="J1440" s="12">
        <v>-38522810.030000001</v>
      </c>
      <c r="K1440" s="13">
        <v>0.80180472993590124</v>
      </c>
      <c r="L1440" s="13">
        <v>0.45761351039874071</v>
      </c>
    </row>
    <row r="1441" spans="1:12" ht="12.75" customHeight="1" x14ac:dyDescent="0.3">
      <c r="A1441" s="15" t="s">
        <v>1442</v>
      </c>
      <c r="B1441" s="16" t="s">
        <v>2158</v>
      </c>
      <c r="C1441" s="16" t="s">
        <v>2172</v>
      </c>
      <c r="D1441" s="16" t="s">
        <v>8</v>
      </c>
      <c r="E1441" s="16" t="s">
        <v>5</v>
      </c>
      <c r="F1441" s="4" t="s">
        <v>2178</v>
      </c>
      <c r="G1441" s="12">
        <v>8158579.2199999997</v>
      </c>
      <c r="H1441" s="12">
        <v>48059233.219999999</v>
      </c>
      <c r="I1441" s="12">
        <v>28807078.989999998</v>
      </c>
      <c r="J1441" s="12">
        <v>-68707732.989999995</v>
      </c>
      <c r="K1441" s="13">
        <v>0.16976091113756642</v>
      </c>
      <c r="L1441" s="13">
        <v>0.10613985483927772</v>
      </c>
    </row>
    <row r="1442" spans="1:12" ht="12.75" customHeight="1" x14ac:dyDescent="0.3">
      <c r="A1442" s="15" t="s">
        <v>1443</v>
      </c>
      <c r="B1442" s="16" t="s">
        <v>2156</v>
      </c>
      <c r="C1442" s="16" t="s">
        <v>2171</v>
      </c>
      <c r="D1442" s="16" t="s">
        <v>8</v>
      </c>
      <c r="E1442" s="16" t="s">
        <v>15</v>
      </c>
      <c r="F1442" s="4" t="s">
        <v>2178</v>
      </c>
      <c r="G1442" s="12">
        <v>2759860.8</v>
      </c>
      <c r="H1442" s="12">
        <v>85491573.409999996</v>
      </c>
      <c r="I1442" s="12">
        <v>95544991.760000005</v>
      </c>
      <c r="J1442" s="12">
        <v>-178276704.37</v>
      </c>
      <c r="K1442" s="13">
        <v>3.2282255313798885E-2</v>
      </c>
      <c r="L1442" s="13">
        <v>1.5244770013220195E-2</v>
      </c>
    </row>
    <row r="1443" spans="1:12" ht="12.75" customHeight="1" x14ac:dyDescent="0.3">
      <c r="A1443" s="15" t="s">
        <v>1444</v>
      </c>
      <c r="B1443" s="16" t="s">
        <v>2155</v>
      </c>
      <c r="C1443" s="16" t="s">
        <v>2171</v>
      </c>
      <c r="D1443" s="16" t="s">
        <v>8</v>
      </c>
      <c r="E1443" s="16" t="s">
        <v>15</v>
      </c>
      <c r="F1443" s="4" t="s">
        <v>2197</v>
      </c>
      <c r="G1443" s="12">
        <v>3365489.91</v>
      </c>
      <c r="H1443" s="12">
        <v>79537685.890000001</v>
      </c>
      <c r="I1443" s="12">
        <v>83173191.900000006</v>
      </c>
      <c r="J1443" s="12">
        <v>-159345387.88</v>
      </c>
      <c r="K1443" s="13">
        <v>4.2313148444555533E-2</v>
      </c>
      <c r="L1443" s="13">
        <v>2.0683865490195508E-2</v>
      </c>
    </row>
    <row r="1444" spans="1:12" ht="12.75" customHeight="1" x14ac:dyDescent="0.3">
      <c r="A1444" s="15" t="s">
        <v>1445</v>
      </c>
      <c r="B1444" s="16" t="s">
        <v>2163</v>
      </c>
      <c r="C1444" s="16" t="s">
        <v>2172</v>
      </c>
      <c r="D1444" s="16" t="s">
        <v>4</v>
      </c>
      <c r="E1444" s="16" t="s">
        <v>5</v>
      </c>
      <c r="F1444" s="4" t="s">
        <v>2197</v>
      </c>
      <c r="G1444" s="12">
        <v>33407595.579999998</v>
      </c>
      <c r="H1444" s="12">
        <v>14418619.92</v>
      </c>
      <c r="I1444" s="12">
        <v>24862833.260000002</v>
      </c>
      <c r="J1444" s="12">
        <v>-5873857.6000000052</v>
      </c>
      <c r="K1444" s="13">
        <v>2.3169759495262428</v>
      </c>
      <c r="L1444" s="13">
        <v>0.85046740574784407</v>
      </c>
    </row>
    <row r="1445" spans="1:12" ht="12.75" customHeight="1" x14ac:dyDescent="0.3">
      <c r="A1445" s="15" t="s">
        <v>1446</v>
      </c>
      <c r="B1445" s="16" t="s">
        <v>2155</v>
      </c>
      <c r="C1445" s="16" t="s">
        <v>2171</v>
      </c>
      <c r="D1445" s="16" t="s">
        <v>8</v>
      </c>
      <c r="E1445" s="16" t="s">
        <v>15</v>
      </c>
      <c r="F1445" s="4" t="s">
        <v>2197</v>
      </c>
      <c r="G1445" s="12">
        <v>35284355.829999998</v>
      </c>
      <c r="H1445" s="12">
        <v>212307956.05000001</v>
      </c>
      <c r="I1445" s="12">
        <v>157008998.16</v>
      </c>
      <c r="J1445" s="12">
        <v>-334032598.38</v>
      </c>
      <c r="K1445" s="13">
        <v>0.1661942231768756</v>
      </c>
      <c r="L1445" s="13">
        <v>9.5539496434644322E-2</v>
      </c>
    </row>
    <row r="1446" spans="1:12" ht="12.75" customHeight="1" x14ac:dyDescent="0.3">
      <c r="A1446" s="15" t="s">
        <v>1447</v>
      </c>
      <c r="B1446" s="16" t="s">
        <v>2151</v>
      </c>
      <c r="C1446" s="16" t="s">
        <v>2165</v>
      </c>
      <c r="D1446" s="16" t="s">
        <v>4</v>
      </c>
      <c r="E1446" s="16" t="s">
        <v>5</v>
      </c>
      <c r="F1446" s="4" t="s">
        <v>2178</v>
      </c>
      <c r="G1446" s="12">
        <v>19683660.989999998</v>
      </c>
      <c r="H1446" s="12">
        <v>24171639.120000001</v>
      </c>
      <c r="I1446" s="12">
        <v>6706641.9400000004</v>
      </c>
      <c r="J1446" s="12">
        <v>-11194620.070000004</v>
      </c>
      <c r="K1446" s="13">
        <v>0.81432876323697145</v>
      </c>
      <c r="L1446" s="13">
        <v>0.63745973915297982</v>
      </c>
    </row>
    <row r="1447" spans="1:12" ht="12.75" customHeight="1" x14ac:dyDescent="0.3">
      <c r="A1447" s="15" t="s">
        <v>1448</v>
      </c>
      <c r="B1447" s="16" t="s">
        <v>2150</v>
      </c>
      <c r="C1447" s="16" t="s">
        <v>2171</v>
      </c>
      <c r="D1447" s="16" t="s">
        <v>8</v>
      </c>
      <c r="E1447" s="16" t="s">
        <v>15</v>
      </c>
      <c r="F1447" s="4" t="s">
        <v>2184</v>
      </c>
      <c r="G1447" s="12">
        <v>0</v>
      </c>
      <c r="H1447" s="12">
        <v>92207907.769999996</v>
      </c>
      <c r="I1447" s="12">
        <v>122325267.98999999</v>
      </c>
      <c r="J1447" s="12">
        <v>-214533175.75999999</v>
      </c>
      <c r="K1447" s="13">
        <v>0</v>
      </c>
      <c r="L1447" s="13">
        <v>0</v>
      </c>
    </row>
    <row r="1448" spans="1:12" ht="12.75" customHeight="1" x14ac:dyDescent="0.3">
      <c r="A1448" s="15" t="s">
        <v>1449</v>
      </c>
      <c r="B1448" s="16" t="s">
        <v>2151</v>
      </c>
      <c r="C1448" s="16" t="s">
        <v>2165</v>
      </c>
      <c r="D1448" s="16" t="s">
        <v>4</v>
      </c>
      <c r="E1448" s="16" t="s">
        <v>15</v>
      </c>
      <c r="F1448" s="4" t="s">
        <v>2197</v>
      </c>
      <c r="G1448" s="12">
        <v>16110696.83</v>
      </c>
      <c r="H1448" s="12">
        <v>35927975.450000003</v>
      </c>
      <c r="I1448" s="12">
        <v>25027904.68</v>
      </c>
      <c r="J1448" s="12">
        <v>-44845183.300000004</v>
      </c>
      <c r="K1448" s="13">
        <v>0.44841649517437526</v>
      </c>
      <c r="L1448" s="13">
        <v>0.26430094677725718</v>
      </c>
    </row>
    <row r="1449" spans="1:12" ht="12.75" customHeight="1" x14ac:dyDescent="0.3">
      <c r="A1449" s="15" t="s">
        <v>1450</v>
      </c>
      <c r="B1449" s="16" t="s">
        <v>2148</v>
      </c>
      <c r="C1449" s="16" t="s">
        <v>2165</v>
      </c>
      <c r="D1449" s="16" t="s">
        <v>8</v>
      </c>
      <c r="E1449" s="16" t="s">
        <v>15</v>
      </c>
      <c r="F1449" s="4" t="s">
        <v>2197</v>
      </c>
      <c r="G1449" s="12">
        <v>112489741.66</v>
      </c>
      <c r="H1449" s="12">
        <v>105727401.48999999</v>
      </c>
      <c r="I1449" s="12">
        <v>96718172.450000003</v>
      </c>
      <c r="J1449" s="12">
        <v>-89955832.280000001</v>
      </c>
      <c r="K1449" s="13">
        <v>1.0639601472721298</v>
      </c>
      <c r="L1449" s="13">
        <v>0.55565424064711466</v>
      </c>
    </row>
    <row r="1450" spans="1:12" ht="12.75" customHeight="1" x14ac:dyDescent="0.3">
      <c r="A1450" s="15" t="s">
        <v>1451</v>
      </c>
      <c r="B1450" s="16" t="s">
        <v>2157</v>
      </c>
      <c r="C1450" s="16" t="s">
        <v>2171</v>
      </c>
      <c r="D1450" s="16" t="s">
        <v>8</v>
      </c>
      <c r="E1450" s="16" t="s">
        <v>5</v>
      </c>
      <c r="F1450" s="4" t="s">
        <v>2174</v>
      </c>
      <c r="G1450" s="12">
        <v>0</v>
      </c>
      <c r="H1450" s="12">
        <v>0</v>
      </c>
      <c r="I1450" s="12">
        <v>0</v>
      </c>
      <c r="J1450" s="12">
        <v>0</v>
      </c>
      <c r="K1450" s="13" t="s">
        <v>2174</v>
      </c>
      <c r="L1450" s="13" t="s">
        <v>2174</v>
      </c>
    </row>
    <row r="1451" spans="1:12" ht="12.75" customHeight="1" x14ac:dyDescent="0.3">
      <c r="A1451" s="15" t="s">
        <v>1452</v>
      </c>
      <c r="B1451" s="16" t="s">
        <v>2153</v>
      </c>
      <c r="C1451" s="16" t="s">
        <v>2169</v>
      </c>
      <c r="D1451" s="16" t="s">
        <v>8</v>
      </c>
      <c r="E1451" s="16" t="s">
        <v>5</v>
      </c>
      <c r="F1451" s="4" t="s">
        <v>2197</v>
      </c>
      <c r="G1451" s="12">
        <v>109809335.66</v>
      </c>
      <c r="H1451" s="12">
        <v>95054714.370000005</v>
      </c>
      <c r="I1451" s="12">
        <v>175225953.81</v>
      </c>
      <c r="J1451" s="12">
        <v>-160471332.52000001</v>
      </c>
      <c r="K1451" s="13">
        <v>1.1552224041468129</v>
      </c>
      <c r="L1451" s="13">
        <v>0.40627891147164763</v>
      </c>
    </row>
    <row r="1452" spans="1:12" ht="12.75" customHeight="1" x14ac:dyDescent="0.3">
      <c r="A1452" s="15" t="s">
        <v>1453</v>
      </c>
      <c r="B1452" s="16" t="s">
        <v>2163</v>
      </c>
      <c r="C1452" s="16" t="s">
        <v>2172</v>
      </c>
      <c r="D1452" s="16" t="s">
        <v>4</v>
      </c>
      <c r="E1452" s="16" t="s">
        <v>15</v>
      </c>
      <c r="F1452" s="4" t="s">
        <v>2197</v>
      </c>
      <c r="G1452" s="12">
        <v>30766064.140000001</v>
      </c>
      <c r="H1452" s="12">
        <v>61372433.210000001</v>
      </c>
      <c r="I1452" s="12">
        <v>47978073.369999997</v>
      </c>
      <c r="J1452" s="12">
        <v>-78584442.439999998</v>
      </c>
      <c r="K1452" s="13">
        <v>0.50130103257804337</v>
      </c>
      <c r="L1452" s="13">
        <v>0.28135273536654154</v>
      </c>
    </row>
    <row r="1453" spans="1:12" ht="12.75" customHeight="1" x14ac:dyDescent="0.3">
      <c r="A1453" s="15" t="s">
        <v>1454</v>
      </c>
      <c r="B1453" s="16" t="s">
        <v>2163</v>
      </c>
      <c r="C1453" s="16" t="s">
        <v>2172</v>
      </c>
      <c r="D1453" s="16" t="s">
        <v>89</v>
      </c>
      <c r="E1453" s="16" t="s">
        <v>15</v>
      </c>
      <c r="F1453" s="4" t="s">
        <v>2197</v>
      </c>
      <c r="G1453" s="12">
        <v>606262313.38</v>
      </c>
      <c r="H1453" s="12">
        <v>1459832947.73</v>
      </c>
      <c r="I1453" s="12">
        <v>1719427206.4200001</v>
      </c>
      <c r="J1453" s="12">
        <v>-2572997840.77</v>
      </c>
      <c r="K1453" s="13">
        <v>0.41529567771622167</v>
      </c>
      <c r="L1453" s="13">
        <v>0.19069289205182674</v>
      </c>
    </row>
    <row r="1454" spans="1:12" ht="12.75" customHeight="1" x14ac:dyDescent="0.3">
      <c r="A1454" s="15" t="s">
        <v>1455</v>
      </c>
      <c r="B1454" s="16" t="s">
        <v>2142</v>
      </c>
      <c r="C1454" s="16" t="s">
        <v>2171</v>
      </c>
      <c r="D1454" s="16" t="s">
        <v>8</v>
      </c>
      <c r="E1454" s="16" t="s">
        <v>5</v>
      </c>
      <c r="F1454" s="4" t="s">
        <v>2197</v>
      </c>
      <c r="G1454" s="12">
        <v>98492919.390000001</v>
      </c>
      <c r="H1454" s="12">
        <v>7038965.29</v>
      </c>
      <c r="I1454" s="12">
        <v>248681890.91</v>
      </c>
      <c r="J1454" s="12">
        <v>-157227936.81</v>
      </c>
      <c r="K1454" s="13">
        <v>13.992528067999608</v>
      </c>
      <c r="L1454" s="13">
        <v>0.38515794469641701</v>
      </c>
    </row>
    <row r="1455" spans="1:12" ht="12.75" customHeight="1" x14ac:dyDescent="0.3">
      <c r="A1455" s="15" t="s">
        <v>1456</v>
      </c>
      <c r="B1455" s="16" t="s">
        <v>2151</v>
      </c>
      <c r="C1455" s="16" t="s">
        <v>2165</v>
      </c>
      <c r="D1455" s="16" t="s">
        <v>4</v>
      </c>
      <c r="E1455" s="16" t="s">
        <v>15</v>
      </c>
      <c r="F1455" s="4" t="s">
        <v>2197</v>
      </c>
      <c r="G1455" s="12">
        <v>4798443.4400000004</v>
      </c>
      <c r="H1455" s="12">
        <v>52631762.359999999</v>
      </c>
      <c r="I1455" s="12">
        <v>64113411.68</v>
      </c>
      <c r="J1455" s="12">
        <v>-111946730.59999999</v>
      </c>
      <c r="K1455" s="13">
        <v>9.1170107646762075E-2</v>
      </c>
      <c r="L1455" s="13">
        <v>4.1101856924346411E-2</v>
      </c>
    </row>
    <row r="1456" spans="1:12" ht="12.75" customHeight="1" x14ac:dyDescent="0.3">
      <c r="A1456" s="15" t="s">
        <v>1457</v>
      </c>
      <c r="B1456" s="16" t="s">
        <v>2151</v>
      </c>
      <c r="C1456" s="16" t="s">
        <v>2165</v>
      </c>
      <c r="D1456" s="16" t="s">
        <v>8</v>
      </c>
      <c r="E1456" s="16" t="s">
        <v>15</v>
      </c>
      <c r="F1456" s="4" t="s">
        <v>2197</v>
      </c>
      <c r="G1456" s="12">
        <v>35311079.079999998</v>
      </c>
      <c r="H1456" s="12">
        <v>49452055.82</v>
      </c>
      <c r="I1456" s="12">
        <v>53675591.039999999</v>
      </c>
      <c r="J1456" s="12">
        <v>-67816567.780000001</v>
      </c>
      <c r="K1456" s="13">
        <v>0.71404673667214991</v>
      </c>
      <c r="L1456" s="13">
        <v>0.34240167554619211</v>
      </c>
    </row>
    <row r="1457" spans="1:12" ht="12.75" customHeight="1" x14ac:dyDescent="0.3">
      <c r="A1457" s="15" t="s">
        <v>1458</v>
      </c>
      <c r="B1457" s="16" t="s">
        <v>2151</v>
      </c>
      <c r="C1457" s="16" t="s">
        <v>2165</v>
      </c>
      <c r="D1457" s="16" t="s">
        <v>8</v>
      </c>
      <c r="E1457" s="16" t="s">
        <v>15</v>
      </c>
      <c r="F1457" s="4" t="s">
        <v>2197</v>
      </c>
      <c r="G1457" s="12">
        <v>36990621.689999998</v>
      </c>
      <c r="H1457" s="12">
        <v>101598184.59999999</v>
      </c>
      <c r="I1457" s="12">
        <v>221284964.69</v>
      </c>
      <c r="J1457" s="12">
        <v>-285892527.60000002</v>
      </c>
      <c r="K1457" s="13">
        <v>0.36408742769996305</v>
      </c>
      <c r="L1457" s="13">
        <v>0.11456349385633807</v>
      </c>
    </row>
    <row r="1458" spans="1:12" ht="12.75" customHeight="1" x14ac:dyDescent="0.3">
      <c r="A1458" s="15" t="s">
        <v>1459</v>
      </c>
      <c r="B1458" s="16" t="s">
        <v>2151</v>
      </c>
      <c r="C1458" s="16" t="s">
        <v>2165</v>
      </c>
      <c r="D1458" s="16" t="s">
        <v>8</v>
      </c>
      <c r="E1458" s="16" t="s">
        <v>15</v>
      </c>
      <c r="F1458" s="4" t="s">
        <v>2197</v>
      </c>
      <c r="G1458" s="12">
        <v>38224456.07</v>
      </c>
      <c r="H1458" s="12">
        <v>161391093.19999999</v>
      </c>
      <c r="I1458" s="12">
        <v>143620710.56999999</v>
      </c>
      <c r="J1458" s="12">
        <v>-266787347.69999999</v>
      </c>
      <c r="K1458" s="13">
        <v>0.23684365296808091</v>
      </c>
      <c r="L1458" s="13">
        <v>0.1253212354326585</v>
      </c>
    </row>
    <row r="1459" spans="1:12" ht="12.75" customHeight="1" x14ac:dyDescent="0.3">
      <c r="A1459" s="15" t="s">
        <v>1460</v>
      </c>
      <c r="B1459" s="16" t="s">
        <v>2158</v>
      </c>
      <c r="C1459" s="16" t="s">
        <v>2172</v>
      </c>
      <c r="D1459" s="16" t="s">
        <v>4</v>
      </c>
      <c r="E1459" s="16" t="s">
        <v>5</v>
      </c>
      <c r="F1459" s="4" t="s">
        <v>2197</v>
      </c>
      <c r="G1459" s="12">
        <v>44279825.700000003</v>
      </c>
      <c r="H1459" s="12">
        <v>18336807.350000001</v>
      </c>
      <c r="I1459" s="12">
        <v>24330677.399999999</v>
      </c>
      <c r="J1459" s="12">
        <v>1612340.950000003</v>
      </c>
      <c r="K1459" s="13">
        <v>2.4148056340898405</v>
      </c>
      <c r="L1459" s="13">
        <v>1.0377885164651053</v>
      </c>
    </row>
    <row r="1460" spans="1:12" ht="12.75" customHeight="1" x14ac:dyDescent="0.3">
      <c r="A1460" s="15" t="s">
        <v>1461</v>
      </c>
      <c r="B1460" s="16" t="s">
        <v>2158</v>
      </c>
      <c r="C1460" s="16" t="s">
        <v>2172</v>
      </c>
      <c r="D1460" s="16" t="s">
        <v>8</v>
      </c>
      <c r="E1460" s="16" t="s">
        <v>15</v>
      </c>
      <c r="F1460" s="4" t="s">
        <v>2197</v>
      </c>
      <c r="G1460" s="12">
        <v>6949684.8899999997</v>
      </c>
      <c r="H1460" s="12">
        <v>89953040.040000007</v>
      </c>
      <c r="I1460" s="12">
        <v>20711930.969999999</v>
      </c>
      <c r="J1460" s="12">
        <v>-103715286.12</v>
      </c>
      <c r="K1460" s="13">
        <v>7.7259033012221021E-2</v>
      </c>
      <c r="L1460" s="13">
        <v>6.2799319663419118E-2</v>
      </c>
    </row>
    <row r="1461" spans="1:12" ht="12.75" customHeight="1" x14ac:dyDescent="0.3">
      <c r="A1461" s="15" t="s">
        <v>1462</v>
      </c>
      <c r="B1461" s="16" t="s">
        <v>2166</v>
      </c>
      <c r="C1461" s="16" t="s">
        <v>2165</v>
      </c>
      <c r="D1461" s="16" t="s">
        <v>8</v>
      </c>
      <c r="E1461" s="16" t="s">
        <v>5</v>
      </c>
      <c r="F1461" s="4" t="s">
        <v>2197</v>
      </c>
      <c r="G1461" s="12">
        <v>165026412.09</v>
      </c>
      <c r="H1461" s="12">
        <v>353316907.26999998</v>
      </c>
      <c r="I1461" s="12">
        <v>369955727.63</v>
      </c>
      <c r="J1461" s="12">
        <v>-558246222.80999994</v>
      </c>
      <c r="K1461" s="13">
        <v>0.46707759717790426</v>
      </c>
      <c r="L1461" s="13">
        <v>0.22816626003390358</v>
      </c>
    </row>
    <row r="1462" spans="1:12" ht="12.75" customHeight="1" x14ac:dyDescent="0.3">
      <c r="A1462" s="15" t="s">
        <v>1463</v>
      </c>
      <c r="B1462" s="16" t="s">
        <v>2156</v>
      </c>
      <c r="C1462" s="16" t="s">
        <v>2171</v>
      </c>
      <c r="D1462" s="16" t="s">
        <v>8</v>
      </c>
      <c r="E1462" s="16" t="s">
        <v>5</v>
      </c>
      <c r="F1462" s="4" t="s">
        <v>2197</v>
      </c>
      <c r="G1462" s="12">
        <v>65756799.07</v>
      </c>
      <c r="H1462" s="12">
        <v>128651211.09</v>
      </c>
      <c r="I1462" s="12">
        <v>223761365.88</v>
      </c>
      <c r="J1462" s="12">
        <v>-286655777.89999998</v>
      </c>
      <c r="K1462" s="13">
        <v>0.51112460203735499</v>
      </c>
      <c r="L1462" s="13">
        <v>0.18659038685670321</v>
      </c>
    </row>
    <row r="1463" spans="1:12" ht="12.75" customHeight="1" x14ac:dyDescent="0.3">
      <c r="A1463" s="15" t="s">
        <v>1464</v>
      </c>
      <c r="B1463" s="16" t="s">
        <v>2156</v>
      </c>
      <c r="C1463" s="16" t="s">
        <v>2171</v>
      </c>
      <c r="D1463" s="16" t="s">
        <v>89</v>
      </c>
      <c r="E1463" s="16" t="s">
        <v>15</v>
      </c>
      <c r="F1463" s="4" t="s">
        <v>2197</v>
      </c>
      <c r="G1463" s="12">
        <v>259700625.86000001</v>
      </c>
      <c r="H1463" s="12">
        <v>1227593932.5899999</v>
      </c>
      <c r="I1463" s="12">
        <v>1558838715.9000001</v>
      </c>
      <c r="J1463" s="12">
        <v>-2526732022.6300001</v>
      </c>
      <c r="K1463" s="13">
        <v>0.21155254923106287</v>
      </c>
      <c r="L1463" s="13">
        <v>9.3201831381330827E-2</v>
      </c>
    </row>
    <row r="1464" spans="1:12" ht="12.75" customHeight="1" x14ac:dyDescent="0.3">
      <c r="A1464" s="15" t="s">
        <v>1465</v>
      </c>
      <c r="B1464" s="16" t="s">
        <v>2149</v>
      </c>
      <c r="C1464" s="16" t="s">
        <v>2169</v>
      </c>
      <c r="D1464" s="16" t="s">
        <v>4</v>
      </c>
      <c r="E1464" s="16" t="s">
        <v>15</v>
      </c>
      <c r="F1464" s="4" t="s">
        <v>2197</v>
      </c>
      <c r="G1464" s="12">
        <v>20964158.440000001</v>
      </c>
      <c r="H1464" s="12">
        <v>61807476.549999997</v>
      </c>
      <c r="I1464" s="12">
        <v>65273514.770000003</v>
      </c>
      <c r="J1464" s="12">
        <v>-106116832.88</v>
      </c>
      <c r="K1464" s="13">
        <v>0.33918483022099699</v>
      </c>
      <c r="L1464" s="13">
        <v>0.16496690985995374</v>
      </c>
    </row>
    <row r="1465" spans="1:12" ht="12.75" customHeight="1" x14ac:dyDescent="0.3">
      <c r="A1465" s="15" t="s">
        <v>1466</v>
      </c>
      <c r="B1465" s="16" t="s">
        <v>2159</v>
      </c>
      <c r="C1465" s="16" t="s">
        <v>2165</v>
      </c>
      <c r="D1465" s="16" t="s">
        <v>89</v>
      </c>
      <c r="E1465" s="16" t="s">
        <v>15</v>
      </c>
      <c r="F1465" s="4" t="s">
        <v>2197</v>
      </c>
      <c r="G1465" s="12">
        <v>5204878.45</v>
      </c>
      <c r="H1465" s="12">
        <v>2404330927.6300001</v>
      </c>
      <c r="I1465" s="12">
        <v>2185016083.02</v>
      </c>
      <c r="J1465" s="12">
        <v>-4584142132.2000008</v>
      </c>
      <c r="K1465" s="13">
        <v>2.1647928703103108E-3</v>
      </c>
      <c r="L1465" s="13">
        <v>1.1341217907300544E-3</v>
      </c>
    </row>
    <row r="1466" spans="1:12" ht="12.75" customHeight="1" x14ac:dyDescent="0.3">
      <c r="A1466" s="15" t="s">
        <v>1467</v>
      </c>
      <c r="B1466" s="16" t="s">
        <v>2151</v>
      </c>
      <c r="C1466" s="16" t="s">
        <v>2165</v>
      </c>
      <c r="D1466" s="16" t="s">
        <v>4</v>
      </c>
      <c r="E1466" s="16" t="s">
        <v>5</v>
      </c>
      <c r="F1466" s="4" t="s">
        <v>2174</v>
      </c>
      <c r="G1466" s="12">
        <v>0</v>
      </c>
      <c r="H1466" s="12">
        <v>0</v>
      </c>
      <c r="I1466" s="12">
        <v>0</v>
      </c>
      <c r="J1466" s="12">
        <v>0</v>
      </c>
      <c r="K1466" s="13" t="s">
        <v>2174</v>
      </c>
      <c r="L1466" s="13" t="s">
        <v>2174</v>
      </c>
    </row>
    <row r="1467" spans="1:12" ht="12.75" customHeight="1" x14ac:dyDescent="0.3">
      <c r="A1467" s="15" t="s">
        <v>1468</v>
      </c>
      <c r="B1467" s="16" t="s">
        <v>2157</v>
      </c>
      <c r="C1467" s="16" t="s">
        <v>2171</v>
      </c>
      <c r="D1467" s="16" t="s">
        <v>8</v>
      </c>
      <c r="E1467" s="16" t="s">
        <v>5</v>
      </c>
      <c r="F1467" s="4" t="s">
        <v>2197</v>
      </c>
      <c r="G1467" s="12">
        <v>157529820.69</v>
      </c>
      <c r="H1467" s="12">
        <v>251199396.01999998</v>
      </c>
      <c r="I1467" s="12">
        <v>258012059.37</v>
      </c>
      <c r="J1467" s="12">
        <v>-351681634.69999999</v>
      </c>
      <c r="K1467" s="13">
        <v>0.62711066660947623</v>
      </c>
      <c r="L1467" s="13">
        <v>0.30936032373692274</v>
      </c>
    </row>
    <row r="1468" spans="1:12" ht="12.75" customHeight="1" x14ac:dyDescent="0.3">
      <c r="A1468" s="15" t="s">
        <v>1469</v>
      </c>
      <c r="B1468" s="16" t="s">
        <v>2155</v>
      </c>
      <c r="C1468" s="16" t="s">
        <v>2171</v>
      </c>
      <c r="D1468" s="16" t="s">
        <v>8</v>
      </c>
      <c r="E1468" s="16" t="s">
        <v>15</v>
      </c>
      <c r="F1468" s="4" t="s">
        <v>2197</v>
      </c>
      <c r="G1468" s="12">
        <v>15341096.189999999</v>
      </c>
      <c r="H1468" s="12">
        <v>144638658.84999999</v>
      </c>
      <c r="I1468" s="12">
        <v>182434808.19999999</v>
      </c>
      <c r="J1468" s="12">
        <v>-311732370.86000001</v>
      </c>
      <c r="K1468" s="13">
        <v>0.10606497814605531</v>
      </c>
      <c r="L1468" s="13">
        <v>4.6904129302713496E-2</v>
      </c>
    </row>
    <row r="1469" spans="1:12" ht="12.75" customHeight="1" x14ac:dyDescent="0.3">
      <c r="A1469" s="15" t="s">
        <v>1470</v>
      </c>
      <c r="B1469" s="16" t="s">
        <v>2158</v>
      </c>
      <c r="C1469" s="16" t="s">
        <v>2172</v>
      </c>
      <c r="D1469" s="16" t="s">
        <v>8</v>
      </c>
      <c r="E1469" s="16" t="s">
        <v>5</v>
      </c>
      <c r="F1469" s="4" t="s">
        <v>2197</v>
      </c>
      <c r="G1469" s="12">
        <v>68082356.260000005</v>
      </c>
      <c r="H1469" s="12">
        <v>68875211.799999997</v>
      </c>
      <c r="I1469" s="12">
        <v>40226576.369999997</v>
      </c>
      <c r="J1469" s="12">
        <v>-41019431.909999989</v>
      </c>
      <c r="K1469" s="13">
        <v>0.98848852120698683</v>
      </c>
      <c r="L1469" s="13">
        <v>0.62402603478795038</v>
      </c>
    </row>
    <row r="1470" spans="1:12" ht="12.75" customHeight="1" x14ac:dyDescent="0.3">
      <c r="A1470" s="15" t="s">
        <v>1471</v>
      </c>
      <c r="B1470" s="16" t="s">
        <v>2142</v>
      </c>
      <c r="C1470" s="16" t="s">
        <v>2171</v>
      </c>
      <c r="D1470" s="16" t="s">
        <v>8</v>
      </c>
      <c r="E1470" s="16" t="s">
        <v>5</v>
      </c>
      <c r="F1470" s="4" t="s">
        <v>2174</v>
      </c>
      <c r="G1470" s="12">
        <v>0</v>
      </c>
      <c r="H1470" s="12">
        <v>0</v>
      </c>
      <c r="I1470" s="12">
        <v>0</v>
      </c>
      <c r="J1470" s="12">
        <v>0</v>
      </c>
      <c r="K1470" s="13" t="s">
        <v>2174</v>
      </c>
      <c r="L1470" s="13" t="s">
        <v>2174</v>
      </c>
    </row>
    <row r="1471" spans="1:12" ht="12.75" customHeight="1" x14ac:dyDescent="0.3">
      <c r="A1471" s="15" t="s">
        <v>1472</v>
      </c>
      <c r="B1471" s="16" t="s">
        <v>2155</v>
      </c>
      <c r="C1471" s="16" t="s">
        <v>2171</v>
      </c>
      <c r="D1471" s="16" t="s">
        <v>8</v>
      </c>
      <c r="E1471" s="16" t="s">
        <v>15</v>
      </c>
      <c r="F1471" s="4" t="s">
        <v>2197</v>
      </c>
      <c r="G1471" s="12">
        <v>5852924.96</v>
      </c>
      <c r="H1471" s="12">
        <v>62944850.259999998</v>
      </c>
      <c r="I1471" s="12">
        <v>27288536.960000001</v>
      </c>
      <c r="J1471" s="12">
        <v>-84380462.25999999</v>
      </c>
      <c r="K1471" s="13">
        <v>9.2984969156712713E-2</v>
      </c>
      <c r="L1471" s="13">
        <v>6.4864294030433048E-2</v>
      </c>
    </row>
    <row r="1472" spans="1:12" ht="12.75" customHeight="1" x14ac:dyDescent="0.3">
      <c r="A1472" s="15" t="s">
        <v>1473</v>
      </c>
      <c r="B1472" s="16" t="s">
        <v>2155</v>
      </c>
      <c r="C1472" s="16" t="s">
        <v>2171</v>
      </c>
      <c r="D1472" s="16" t="s">
        <v>4</v>
      </c>
      <c r="E1472" s="16" t="s">
        <v>15</v>
      </c>
      <c r="F1472" s="4" t="s">
        <v>2178</v>
      </c>
      <c r="G1472" s="12">
        <v>871449.83</v>
      </c>
      <c r="H1472" s="12">
        <v>48953955.119999997</v>
      </c>
      <c r="I1472" s="12">
        <v>11527664.810000001</v>
      </c>
      <c r="J1472" s="12">
        <v>-59610170.100000001</v>
      </c>
      <c r="K1472" s="13">
        <v>1.7801418248307613E-2</v>
      </c>
      <c r="L1472" s="13">
        <v>1.4408506766329926E-2</v>
      </c>
    </row>
    <row r="1473" spans="1:12" ht="12.75" customHeight="1" x14ac:dyDescent="0.3">
      <c r="A1473" s="15" t="s">
        <v>1474</v>
      </c>
      <c r="B1473" s="16" t="s">
        <v>2157</v>
      </c>
      <c r="C1473" s="16" t="s">
        <v>2171</v>
      </c>
      <c r="D1473" s="16" t="s">
        <v>8</v>
      </c>
      <c r="E1473" s="16" t="s">
        <v>5</v>
      </c>
      <c r="F1473" s="4" t="s">
        <v>2197</v>
      </c>
      <c r="G1473" s="12">
        <v>11204751.73</v>
      </c>
      <c r="H1473" s="12">
        <v>35254114.350000001</v>
      </c>
      <c r="I1473" s="12">
        <v>77290116.599999994</v>
      </c>
      <c r="J1473" s="12">
        <v>-101339479.22</v>
      </c>
      <c r="K1473" s="13">
        <v>0.31782820066787465</v>
      </c>
      <c r="L1473" s="13">
        <v>9.9558650278377528E-2</v>
      </c>
    </row>
    <row r="1474" spans="1:12" ht="12.75" customHeight="1" x14ac:dyDescent="0.3">
      <c r="A1474" s="15" t="s">
        <v>1475</v>
      </c>
      <c r="B1474" s="16" t="s">
        <v>2150</v>
      </c>
      <c r="C1474" s="16" t="s">
        <v>2171</v>
      </c>
      <c r="D1474" s="16" t="s">
        <v>8</v>
      </c>
      <c r="E1474" s="16" t="s">
        <v>5</v>
      </c>
      <c r="F1474" s="4" t="s">
        <v>2178</v>
      </c>
      <c r="G1474" s="12">
        <v>5627327.4299999997</v>
      </c>
      <c r="H1474" s="12">
        <v>97928131.629999995</v>
      </c>
      <c r="I1474" s="12">
        <v>211851375.58000001</v>
      </c>
      <c r="J1474" s="12">
        <v>-304152179.77999997</v>
      </c>
      <c r="K1474" s="13">
        <v>5.746384962455553E-2</v>
      </c>
      <c r="L1474" s="13">
        <v>1.8165589714703837E-2</v>
      </c>
    </row>
    <row r="1475" spans="1:12" ht="12.75" customHeight="1" x14ac:dyDescent="0.3">
      <c r="A1475" s="15" t="s">
        <v>1476</v>
      </c>
      <c r="B1475" s="16" t="s">
        <v>2142</v>
      </c>
      <c r="C1475" s="16" t="s">
        <v>2171</v>
      </c>
      <c r="D1475" s="16" t="s">
        <v>4</v>
      </c>
      <c r="E1475" s="16" t="s">
        <v>5</v>
      </c>
      <c r="F1475" s="4" t="s">
        <v>2187</v>
      </c>
      <c r="G1475" s="12">
        <v>4377195.12</v>
      </c>
      <c r="H1475" s="12">
        <v>11086147.369999999</v>
      </c>
      <c r="I1475" s="12">
        <v>14572212</v>
      </c>
      <c r="J1475" s="12">
        <v>-21281164.25</v>
      </c>
      <c r="K1475" s="13">
        <v>0.39483465029925907</v>
      </c>
      <c r="L1475" s="13">
        <v>0.17059528463530133</v>
      </c>
    </row>
    <row r="1476" spans="1:12" ht="12.75" customHeight="1" x14ac:dyDescent="0.3">
      <c r="A1476" s="15" t="s">
        <v>1477</v>
      </c>
      <c r="B1476" s="16" t="s">
        <v>2158</v>
      </c>
      <c r="C1476" s="16" t="s">
        <v>2172</v>
      </c>
      <c r="D1476" s="16" t="s">
        <v>8</v>
      </c>
      <c r="E1476" s="16" t="s">
        <v>5</v>
      </c>
      <c r="F1476" s="4" t="s">
        <v>2197</v>
      </c>
      <c r="G1476" s="12">
        <v>417014308.88999999</v>
      </c>
      <c r="H1476" s="12">
        <v>646048993.41999996</v>
      </c>
      <c r="I1476" s="12">
        <v>194045338.28999999</v>
      </c>
      <c r="J1476" s="12">
        <v>-423080022.81999993</v>
      </c>
      <c r="K1476" s="13">
        <v>0.64548403160949852</v>
      </c>
      <c r="L1476" s="13">
        <v>0.49638986141136482</v>
      </c>
    </row>
    <row r="1477" spans="1:12" ht="12.75" customHeight="1" x14ac:dyDescent="0.3">
      <c r="A1477" s="15" t="s">
        <v>1478</v>
      </c>
      <c r="B1477" s="16" t="s">
        <v>2163</v>
      </c>
      <c r="C1477" s="16" t="s">
        <v>2172</v>
      </c>
      <c r="D1477" s="16" t="s">
        <v>4</v>
      </c>
      <c r="E1477" s="16" t="s">
        <v>5</v>
      </c>
      <c r="F1477" s="4" t="s">
        <v>2197</v>
      </c>
      <c r="G1477" s="12">
        <v>26200449.109999999</v>
      </c>
      <c r="H1477" s="12">
        <v>15758438.029999999</v>
      </c>
      <c r="I1477" s="12">
        <v>17880286.809999999</v>
      </c>
      <c r="J1477" s="12">
        <v>-7438275.7299999986</v>
      </c>
      <c r="K1477" s="13">
        <v>1.6626298279132175</v>
      </c>
      <c r="L1477" s="13">
        <v>0.77887759523050937</v>
      </c>
    </row>
    <row r="1478" spans="1:12" ht="12.75" customHeight="1" x14ac:dyDescent="0.3">
      <c r="A1478" s="15" t="s">
        <v>1479</v>
      </c>
      <c r="B1478" s="16" t="s">
        <v>2163</v>
      </c>
      <c r="C1478" s="16" t="s">
        <v>2172</v>
      </c>
      <c r="D1478" s="16" t="s">
        <v>4</v>
      </c>
      <c r="E1478" s="16" t="s">
        <v>15</v>
      </c>
      <c r="F1478" s="4" t="s">
        <v>2197</v>
      </c>
      <c r="G1478" s="12">
        <v>63137087.43</v>
      </c>
      <c r="H1478" s="12">
        <v>40656473.359999999</v>
      </c>
      <c r="I1478" s="12">
        <v>43186410.969999999</v>
      </c>
      <c r="J1478" s="12">
        <v>-20705796.899999999</v>
      </c>
      <c r="K1478" s="13">
        <v>1.5529405826949472</v>
      </c>
      <c r="L1478" s="13">
        <v>0.75304049872016132</v>
      </c>
    </row>
    <row r="1479" spans="1:12" ht="12.75" customHeight="1" x14ac:dyDescent="0.3">
      <c r="A1479" s="15" t="s">
        <v>1480</v>
      </c>
      <c r="B1479" s="16" t="s">
        <v>2158</v>
      </c>
      <c r="C1479" s="16" t="s">
        <v>2172</v>
      </c>
      <c r="D1479" s="16" t="s">
        <v>8</v>
      </c>
      <c r="E1479" s="16" t="s">
        <v>15</v>
      </c>
      <c r="F1479" s="4" t="s">
        <v>2197</v>
      </c>
      <c r="G1479" s="12">
        <v>149489204.86000001</v>
      </c>
      <c r="H1479" s="12">
        <v>219200100.69</v>
      </c>
      <c r="I1479" s="12">
        <v>89424300.189999998</v>
      </c>
      <c r="J1479" s="12">
        <v>-159135196.01999998</v>
      </c>
      <c r="K1479" s="13">
        <v>0.68197598627663303</v>
      </c>
      <c r="L1479" s="13">
        <v>0.48437260447894631</v>
      </c>
    </row>
    <row r="1480" spans="1:12" ht="12.75" customHeight="1" x14ac:dyDescent="0.3">
      <c r="A1480" s="15" t="s">
        <v>1481</v>
      </c>
      <c r="B1480" s="16" t="s">
        <v>2159</v>
      </c>
      <c r="C1480" s="16" t="s">
        <v>2165</v>
      </c>
      <c r="D1480" s="16" t="s">
        <v>8</v>
      </c>
      <c r="E1480" s="16" t="s">
        <v>5</v>
      </c>
      <c r="F1480" s="4" t="s">
        <v>2197</v>
      </c>
      <c r="G1480" s="12">
        <v>122025865.48999999</v>
      </c>
      <c r="H1480" s="12">
        <v>105126616.31999999</v>
      </c>
      <c r="I1480" s="12">
        <v>87954504.140000001</v>
      </c>
      <c r="J1480" s="12">
        <v>-71055254.969999999</v>
      </c>
      <c r="K1480" s="13">
        <v>1.1607513849638189</v>
      </c>
      <c r="L1480" s="13">
        <v>0.63199273548487467</v>
      </c>
    </row>
    <row r="1481" spans="1:12" ht="12.75" customHeight="1" x14ac:dyDescent="0.3">
      <c r="A1481" s="15" t="s">
        <v>1482</v>
      </c>
      <c r="B1481" s="16" t="s">
        <v>2163</v>
      </c>
      <c r="C1481" s="16" t="s">
        <v>2172</v>
      </c>
      <c r="D1481" s="16" t="s">
        <v>8</v>
      </c>
      <c r="E1481" s="16" t="s">
        <v>15</v>
      </c>
      <c r="F1481" s="4" t="s">
        <v>2197</v>
      </c>
      <c r="G1481" s="12">
        <v>2078369.89</v>
      </c>
      <c r="H1481" s="12">
        <v>190267354.46000001</v>
      </c>
      <c r="I1481" s="12">
        <v>71077316.760000005</v>
      </c>
      <c r="J1481" s="12">
        <v>-259266301.33000004</v>
      </c>
      <c r="K1481" s="13">
        <v>1.0923418239028159E-2</v>
      </c>
      <c r="L1481" s="13">
        <v>7.9526009858851398E-3</v>
      </c>
    </row>
    <row r="1482" spans="1:12" ht="12.75" customHeight="1" x14ac:dyDescent="0.3">
      <c r="A1482" s="15" t="s">
        <v>1483</v>
      </c>
      <c r="B1482" s="16" t="s">
        <v>2164</v>
      </c>
      <c r="C1482" s="16" t="s">
        <v>2172</v>
      </c>
      <c r="D1482" s="16" t="s">
        <v>4</v>
      </c>
      <c r="E1482" s="16" t="s">
        <v>15</v>
      </c>
      <c r="F1482" s="4" t="s">
        <v>2197</v>
      </c>
      <c r="G1482" s="12">
        <v>18159997.989999998</v>
      </c>
      <c r="H1482" s="12">
        <v>36224302.859999999</v>
      </c>
      <c r="I1482" s="12">
        <v>26715437.780000001</v>
      </c>
      <c r="J1482" s="12">
        <v>-44779742.650000006</v>
      </c>
      <c r="K1482" s="13">
        <v>0.50132084143026623</v>
      </c>
      <c r="L1482" s="13">
        <v>0.28852991457131621</v>
      </c>
    </row>
    <row r="1483" spans="1:12" ht="12.75" customHeight="1" x14ac:dyDescent="0.3">
      <c r="A1483" s="15" t="s">
        <v>1484</v>
      </c>
      <c r="B1483" s="16" t="s">
        <v>2151</v>
      </c>
      <c r="C1483" s="16" t="s">
        <v>2165</v>
      </c>
      <c r="D1483" s="16" t="s">
        <v>4</v>
      </c>
      <c r="E1483" s="16" t="s">
        <v>5</v>
      </c>
      <c r="F1483" s="4" t="s">
        <v>2197</v>
      </c>
      <c r="G1483" s="12">
        <v>32169381.039999999</v>
      </c>
      <c r="H1483" s="12">
        <v>21804435.140000001</v>
      </c>
      <c r="I1483" s="12">
        <v>25750966.579999998</v>
      </c>
      <c r="J1483" s="12">
        <v>-15386020.68</v>
      </c>
      <c r="K1483" s="13">
        <v>1.4753595235762662</v>
      </c>
      <c r="L1483" s="13">
        <v>0.67646113535974561</v>
      </c>
    </row>
    <row r="1484" spans="1:12" ht="12.75" customHeight="1" x14ac:dyDescent="0.3">
      <c r="A1484" s="15" t="s">
        <v>1485</v>
      </c>
      <c r="B1484" s="16" t="s">
        <v>2150</v>
      </c>
      <c r="C1484" s="16" t="s">
        <v>2171</v>
      </c>
      <c r="D1484" s="16" t="s">
        <v>8</v>
      </c>
      <c r="E1484" s="16" t="s">
        <v>5</v>
      </c>
      <c r="F1484" s="4" t="s">
        <v>2174</v>
      </c>
      <c r="G1484" s="12">
        <v>16508795.16</v>
      </c>
      <c r="H1484" s="12">
        <v>0</v>
      </c>
      <c r="I1484" s="12">
        <v>0</v>
      </c>
      <c r="J1484" s="12">
        <v>16508795.16</v>
      </c>
      <c r="K1484" s="13" t="s">
        <v>2174</v>
      </c>
      <c r="L1484" s="13" t="s">
        <v>2174</v>
      </c>
    </row>
    <row r="1485" spans="1:12" ht="12.75" customHeight="1" x14ac:dyDescent="0.3">
      <c r="A1485" s="15" t="s">
        <v>1486</v>
      </c>
      <c r="B1485" s="16" t="s">
        <v>2166</v>
      </c>
      <c r="C1485" s="16" t="s">
        <v>2165</v>
      </c>
      <c r="D1485" s="16" t="s">
        <v>8</v>
      </c>
      <c r="E1485" s="16" t="s">
        <v>5</v>
      </c>
      <c r="F1485" s="4" t="s">
        <v>2197</v>
      </c>
      <c r="G1485" s="12">
        <v>171969810.65000001</v>
      </c>
      <c r="H1485" s="12">
        <v>122954966.26000001</v>
      </c>
      <c r="I1485" s="12">
        <v>200079430.69</v>
      </c>
      <c r="J1485" s="12">
        <v>-151064586.30000001</v>
      </c>
      <c r="K1485" s="13">
        <v>1.3986406233185689</v>
      </c>
      <c r="L1485" s="13">
        <v>0.53235758257848276</v>
      </c>
    </row>
    <row r="1486" spans="1:12" ht="12.75" customHeight="1" x14ac:dyDescent="0.3">
      <c r="A1486" s="15" t="s">
        <v>1487</v>
      </c>
      <c r="B1486" s="16" t="s">
        <v>2149</v>
      </c>
      <c r="C1486" s="16" t="s">
        <v>2169</v>
      </c>
      <c r="D1486" s="16" t="s">
        <v>8</v>
      </c>
      <c r="E1486" s="16" t="s">
        <v>15</v>
      </c>
      <c r="F1486" s="4" t="s">
        <v>2181</v>
      </c>
      <c r="G1486" s="12">
        <v>5164039.1399999997</v>
      </c>
      <c r="H1486" s="12">
        <v>288941567.13999999</v>
      </c>
      <c r="I1486" s="12">
        <v>205150541.03999999</v>
      </c>
      <c r="J1486" s="12">
        <v>-488928069.03999996</v>
      </c>
      <c r="K1486" s="13">
        <v>1.7872261132638918E-2</v>
      </c>
      <c r="L1486" s="13">
        <v>1.0451571790980149E-2</v>
      </c>
    </row>
    <row r="1487" spans="1:12" ht="12.75" customHeight="1" x14ac:dyDescent="0.3">
      <c r="A1487" s="15" t="s">
        <v>1488</v>
      </c>
      <c r="B1487" s="16" t="s">
        <v>2151</v>
      </c>
      <c r="C1487" s="16" t="s">
        <v>2165</v>
      </c>
      <c r="D1487" s="16" t="s">
        <v>4</v>
      </c>
      <c r="E1487" s="16" t="s">
        <v>15</v>
      </c>
      <c r="F1487" s="4" t="s">
        <v>2197</v>
      </c>
      <c r="G1487" s="12">
        <v>5191952.1900000004</v>
      </c>
      <c r="H1487" s="12">
        <v>81353078.530000001</v>
      </c>
      <c r="I1487" s="12">
        <v>55301851.539999999</v>
      </c>
      <c r="J1487" s="12">
        <v>-131462977.88</v>
      </c>
      <c r="K1487" s="13">
        <v>6.3819984244178299E-2</v>
      </c>
      <c r="L1487" s="13">
        <v>3.799315683188656E-2</v>
      </c>
    </row>
    <row r="1488" spans="1:12" ht="12.75" customHeight="1" x14ac:dyDescent="0.3">
      <c r="A1488" s="15" t="s">
        <v>1489</v>
      </c>
      <c r="B1488" s="16" t="s">
        <v>2166</v>
      </c>
      <c r="C1488" s="16" t="s">
        <v>2165</v>
      </c>
      <c r="D1488" s="16" t="s">
        <v>89</v>
      </c>
      <c r="E1488" s="16" t="s">
        <v>15</v>
      </c>
      <c r="F1488" s="4" t="s">
        <v>2197</v>
      </c>
      <c r="G1488" s="12">
        <v>460542169.52999997</v>
      </c>
      <c r="H1488" s="12">
        <v>2431727855.1199999</v>
      </c>
      <c r="I1488" s="12">
        <v>1064688605.64</v>
      </c>
      <c r="J1488" s="12">
        <v>-3035874291.23</v>
      </c>
      <c r="K1488" s="13">
        <v>0.18938886132357657</v>
      </c>
      <c r="L1488" s="13">
        <v>0.13171833924780632</v>
      </c>
    </row>
    <row r="1489" spans="1:12" ht="12.75" customHeight="1" x14ac:dyDescent="0.3">
      <c r="A1489" s="15" t="s">
        <v>1490</v>
      </c>
      <c r="B1489" s="16" t="s">
        <v>2159</v>
      </c>
      <c r="C1489" s="16" t="s">
        <v>2165</v>
      </c>
      <c r="D1489" s="16" t="s">
        <v>8</v>
      </c>
      <c r="E1489" s="16" t="s">
        <v>15</v>
      </c>
      <c r="F1489" s="4" t="s">
        <v>2197</v>
      </c>
      <c r="G1489" s="12">
        <v>306161749.00999999</v>
      </c>
      <c r="H1489" s="12">
        <v>292435680.97999996</v>
      </c>
      <c r="I1489" s="12">
        <v>266487538.02000001</v>
      </c>
      <c r="J1489" s="12">
        <v>-252761469.98999998</v>
      </c>
      <c r="K1489" s="13">
        <v>1.0469370494872641</v>
      </c>
      <c r="L1489" s="13">
        <v>0.54777067511664779</v>
      </c>
    </row>
    <row r="1490" spans="1:12" ht="12.75" customHeight="1" x14ac:dyDescent="0.3">
      <c r="A1490" s="15" t="s">
        <v>1491</v>
      </c>
      <c r="B1490" s="16" t="s">
        <v>2158</v>
      </c>
      <c r="C1490" s="16" t="s">
        <v>2172</v>
      </c>
      <c r="D1490" s="16" t="s">
        <v>4</v>
      </c>
      <c r="E1490" s="16" t="s">
        <v>15</v>
      </c>
      <c r="F1490" s="4" t="s">
        <v>2197</v>
      </c>
      <c r="G1490" s="12">
        <v>7061335.0999999996</v>
      </c>
      <c r="H1490" s="12">
        <v>24645166.969999999</v>
      </c>
      <c r="I1490" s="12">
        <v>9840081.9600000009</v>
      </c>
      <c r="J1490" s="12">
        <v>-27423913.829999998</v>
      </c>
      <c r="K1490" s="13">
        <v>0.28652007546127006</v>
      </c>
      <c r="L1490" s="13">
        <v>0.20476393005987792</v>
      </c>
    </row>
    <row r="1491" spans="1:12" ht="12.75" customHeight="1" x14ac:dyDescent="0.3">
      <c r="A1491" s="15" t="s">
        <v>1492</v>
      </c>
      <c r="B1491" s="16" t="s">
        <v>2151</v>
      </c>
      <c r="C1491" s="16" t="s">
        <v>2165</v>
      </c>
      <c r="D1491" s="16" t="s">
        <v>4</v>
      </c>
      <c r="E1491" s="16" t="s">
        <v>15</v>
      </c>
      <c r="F1491" s="4" t="s">
        <v>2197</v>
      </c>
      <c r="G1491" s="12">
        <v>6928911.0899999999</v>
      </c>
      <c r="H1491" s="12">
        <v>39958952.93</v>
      </c>
      <c r="I1491" s="12">
        <v>70640985.25</v>
      </c>
      <c r="J1491" s="12">
        <v>-103671027.09</v>
      </c>
      <c r="K1491" s="13">
        <v>0.17340071703425389</v>
      </c>
      <c r="L1491" s="13">
        <v>6.2648417386303459E-2</v>
      </c>
    </row>
    <row r="1492" spans="1:12" ht="12.75" customHeight="1" x14ac:dyDescent="0.3">
      <c r="A1492" s="15" t="s">
        <v>1493</v>
      </c>
      <c r="B1492" s="16" t="s">
        <v>2151</v>
      </c>
      <c r="C1492" s="16" t="s">
        <v>2165</v>
      </c>
      <c r="D1492" s="16" t="s">
        <v>4</v>
      </c>
      <c r="E1492" s="16" t="s">
        <v>15</v>
      </c>
      <c r="F1492" s="4" t="s">
        <v>2197</v>
      </c>
      <c r="G1492" s="12">
        <v>20648768.41</v>
      </c>
      <c r="H1492" s="12">
        <v>52506948.380000003</v>
      </c>
      <c r="I1492" s="12">
        <v>22482372.829999998</v>
      </c>
      <c r="J1492" s="12">
        <v>-54340552.799999997</v>
      </c>
      <c r="K1492" s="13">
        <v>0.39325782676536492</v>
      </c>
      <c r="L1492" s="13">
        <v>0.27535611840218172</v>
      </c>
    </row>
    <row r="1493" spans="1:12" ht="12.75" customHeight="1" x14ac:dyDescent="0.3">
      <c r="A1493" s="15" t="s">
        <v>1494</v>
      </c>
      <c r="B1493" s="16" t="s">
        <v>2142</v>
      </c>
      <c r="C1493" s="16" t="s">
        <v>2171</v>
      </c>
      <c r="D1493" s="16" t="s">
        <v>8</v>
      </c>
      <c r="E1493" s="16" t="s">
        <v>5</v>
      </c>
      <c r="F1493" s="4" t="s">
        <v>2197</v>
      </c>
      <c r="G1493" s="12">
        <v>63627131.399999999</v>
      </c>
      <c r="H1493" s="12">
        <v>52968462.609999999</v>
      </c>
      <c r="I1493" s="12">
        <v>119050658.08</v>
      </c>
      <c r="J1493" s="12">
        <v>-108391989.28999999</v>
      </c>
      <c r="K1493" s="13">
        <v>1.201226697260942</v>
      </c>
      <c r="L1493" s="13">
        <v>0.36988406372954352</v>
      </c>
    </row>
    <row r="1494" spans="1:12" ht="12.75" customHeight="1" x14ac:dyDescent="0.3">
      <c r="A1494" s="15" t="s">
        <v>1495</v>
      </c>
      <c r="B1494" s="16" t="s">
        <v>2149</v>
      </c>
      <c r="C1494" s="16" t="s">
        <v>2169</v>
      </c>
      <c r="D1494" s="16" t="s">
        <v>8</v>
      </c>
      <c r="E1494" s="16" t="s">
        <v>15</v>
      </c>
      <c r="F1494" s="4" t="s">
        <v>2181</v>
      </c>
      <c r="G1494" s="12">
        <v>482269.32</v>
      </c>
      <c r="H1494" s="12">
        <v>103988758.25</v>
      </c>
      <c r="I1494" s="12">
        <v>67660088.200000003</v>
      </c>
      <c r="J1494" s="12">
        <v>-171166577.13</v>
      </c>
      <c r="K1494" s="13">
        <v>4.6377063070661296E-3</v>
      </c>
      <c r="L1494" s="13">
        <v>2.8096275039079942E-3</v>
      </c>
    </row>
    <row r="1495" spans="1:12" ht="12.75" customHeight="1" x14ac:dyDescent="0.3">
      <c r="A1495" s="15" t="s">
        <v>1496</v>
      </c>
      <c r="B1495" s="16" t="s">
        <v>2163</v>
      </c>
      <c r="C1495" s="16" t="s">
        <v>2172</v>
      </c>
      <c r="D1495" s="16" t="s">
        <v>4</v>
      </c>
      <c r="E1495" s="16" t="s">
        <v>15</v>
      </c>
      <c r="F1495" s="4" t="s">
        <v>2197</v>
      </c>
      <c r="G1495" s="12">
        <v>27004599.539999999</v>
      </c>
      <c r="H1495" s="12">
        <v>36579743.780000001</v>
      </c>
      <c r="I1495" s="12">
        <v>19292095.629999999</v>
      </c>
      <c r="J1495" s="12">
        <v>-28867239.870000001</v>
      </c>
      <c r="K1495" s="13">
        <v>0.73823916598247963</v>
      </c>
      <c r="L1495" s="13">
        <v>0.48333113470337419</v>
      </c>
    </row>
    <row r="1496" spans="1:12" ht="12.75" customHeight="1" x14ac:dyDescent="0.3">
      <c r="A1496" s="15" t="s">
        <v>1497</v>
      </c>
      <c r="B1496" s="16" t="s">
        <v>2151</v>
      </c>
      <c r="C1496" s="16" t="s">
        <v>2165</v>
      </c>
      <c r="D1496" s="16" t="s">
        <v>8</v>
      </c>
      <c r="E1496" s="16" t="s">
        <v>15</v>
      </c>
      <c r="F1496" s="4" t="s">
        <v>2181</v>
      </c>
      <c r="G1496" s="12">
        <v>29461113.440000005</v>
      </c>
      <c r="H1496" s="12">
        <v>323111876.56</v>
      </c>
      <c r="I1496" s="12">
        <v>133965354.2</v>
      </c>
      <c r="J1496" s="12">
        <v>-427616117.31999999</v>
      </c>
      <c r="K1496" s="13">
        <v>9.1179296018632255E-2</v>
      </c>
      <c r="L1496" s="13">
        <v>6.445543872534161E-2</v>
      </c>
    </row>
    <row r="1497" spans="1:12" ht="12.75" customHeight="1" x14ac:dyDescent="0.3">
      <c r="A1497" s="15" t="s">
        <v>1498</v>
      </c>
      <c r="B1497" s="16" t="s">
        <v>2166</v>
      </c>
      <c r="C1497" s="16" t="s">
        <v>2165</v>
      </c>
      <c r="D1497" s="16" t="s">
        <v>8</v>
      </c>
      <c r="E1497" s="16" t="s">
        <v>5</v>
      </c>
      <c r="F1497" s="4" t="s">
        <v>2197</v>
      </c>
      <c r="G1497" s="12">
        <v>21337612.43</v>
      </c>
      <c r="H1497" s="12">
        <v>54440569.920000002</v>
      </c>
      <c r="I1497" s="12">
        <v>74669968.569999993</v>
      </c>
      <c r="J1497" s="12">
        <v>-107772926.06</v>
      </c>
      <c r="K1497" s="13">
        <v>0.39194322288241024</v>
      </c>
      <c r="L1497" s="13">
        <v>0.16526623372152277</v>
      </c>
    </row>
    <row r="1498" spans="1:12" ht="12.75" customHeight="1" x14ac:dyDescent="0.3">
      <c r="A1498" s="15" t="s">
        <v>1499</v>
      </c>
      <c r="B1498" s="16" t="s">
        <v>2158</v>
      </c>
      <c r="C1498" s="16" t="s">
        <v>2172</v>
      </c>
      <c r="D1498" s="16" t="s">
        <v>8</v>
      </c>
      <c r="E1498" s="16" t="s">
        <v>5</v>
      </c>
      <c r="F1498" s="4" t="s">
        <v>2197</v>
      </c>
      <c r="G1498" s="12">
        <v>386868207.62</v>
      </c>
      <c r="H1498" s="12">
        <v>396953363.60000002</v>
      </c>
      <c r="I1498" s="12">
        <v>187886573.47999999</v>
      </c>
      <c r="J1498" s="12">
        <v>-197971729.46000001</v>
      </c>
      <c r="K1498" s="13">
        <v>0.97459359989159189</v>
      </c>
      <c r="L1498" s="13">
        <v>0.6614941680480354</v>
      </c>
    </row>
    <row r="1499" spans="1:12" ht="12.75" customHeight="1" x14ac:dyDescent="0.3">
      <c r="A1499" s="15" t="s">
        <v>1500</v>
      </c>
      <c r="B1499" s="16" t="s">
        <v>2163</v>
      </c>
      <c r="C1499" s="16" t="s">
        <v>2172</v>
      </c>
      <c r="D1499" s="16" t="s">
        <v>8</v>
      </c>
      <c r="E1499" s="16" t="s">
        <v>5</v>
      </c>
      <c r="F1499" s="4" t="s">
        <v>2197</v>
      </c>
      <c r="G1499" s="12">
        <v>53807219.649999999</v>
      </c>
      <c r="H1499" s="12">
        <v>131436182.31999999</v>
      </c>
      <c r="I1499" s="12">
        <v>195827854.96000001</v>
      </c>
      <c r="J1499" s="12">
        <v>-273456817.63</v>
      </c>
      <c r="K1499" s="13">
        <v>0.40937905149282794</v>
      </c>
      <c r="L1499" s="13">
        <v>0.164415314610214</v>
      </c>
    </row>
    <row r="1500" spans="1:12" ht="12.75" customHeight="1" x14ac:dyDescent="0.3">
      <c r="A1500" s="15" t="s">
        <v>1501</v>
      </c>
      <c r="B1500" s="16" t="s">
        <v>2166</v>
      </c>
      <c r="C1500" s="16" t="s">
        <v>2165</v>
      </c>
      <c r="D1500" s="16" t="s">
        <v>8</v>
      </c>
      <c r="E1500" s="16" t="s">
        <v>5</v>
      </c>
      <c r="F1500" s="4" t="s">
        <v>2197</v>
      </c>
      <c r="G1500" s="12">
        <v>39323439.159999996</v>
      </c>
      <c r="H1500" s="12">
        <v>85851848.579999998</v>
      </c>
      <c r="I1500" s="12">
        <v>30725934.190000001</v>
      </c>
      <c r="J1500" s="12">
        <v>-77254343.609999999</v>
      </c>
      <c r="K1500" s="13">
        <v>0.45803835107122859</v>
      </c>
      <c r="L1500" s="13">
        <v>0.33731503744227542</v>
      </c>
    </row>
    <row r="1501" spans="1:12" ht="12.75" customHeight="1" x14ac:dyDescent="0.3">
      <c r="A1501" s="15" t="s">
        <v>1502</v>
      </c>
      <c r="B1501" s="16" t="s">
        <v>2149</v>
      </c>
      <c r="C1501" s="16" t="s">
        <v>2169</v>
      </c>
      <c r="D1501" s="16" t="s">
        <v>8</v>
      </c>
      <c r="E1501" s="16" t="s">
        <v>15</v>
      </c>
      <c r="F1501" s="4" t="s">
        <v>2197</v>
      </c>
      <c r="G1501" s="12">
        <v>31998893.039999999</v>
      </c>
      <c r="H1501" s="12">
        <v>214327395.69999999</v>
      </c>
      <c r="I1501" s="12">
        <v>56184346.719999999</v>
      </c>
      <c r="J1501" s="12">
        <v>-238512849.38</v>
      </c>
      <c r="K1501" s="13">
        <v>0.14929912685912416</v>
      </c>
      <c r="L1501" s="13">
        <v>0.11829021821284975</v>
      </c>
    </row>
    <row r="1502" spans="1:12" ht="12.75" customHeight="1" x14ac:dyDescent="0.3">
      <c r="A1502" s="15" t="s">
        <v>1503</v>
      </c>
      <c r="B1502" s="16" t="s">
        <v>2157</v>
      </c>
      <c r="C1502" s="16" t="s">
        <v>2171</v>
      </c>
      <c r="D1502" s="16" t="s">
        <v>8</v>
      </c>
      <c r="E1502" s="16" t="s">
        <v>5</v>
      </c>
      <c r="F1502" s="4" t="s">
        <v>2184</v>
      </c>
      <c r="G1502" s="12">
        <v>81337713.38000001</v>
      </c>
      <c r="H1502" s="12">
        <v>36521678.049999997</v>
      </c>
      <c r="I1502" s="12">
        <v>93927581.079999998</v>
      </c>
      <c r="J1502" s="12">
        <v>-49111545.749999985</v>
      </c>
      <c r="K1502" s="13">
        <v>2.2271077815385323</v>
      </c>
      <c r="L1502" s="13">
        <v>0.62351993351639068</v>
      </c>
    </row>
    <row r="1503" spans="1:12" ht="12.75" customHeight="1" x14ac:dyDescent="0.3">
      <c r="A1503" s="15" t="s">
        <v>1504</v>
      </c>
      <c r="B1503" s="16" t="s">
        <v>2155</v>
      </c>
      <c r="C1503" s="16" t="s">
        <v>2171</v>
      </c>
      <c r="D1503" s="16" t="s">
        <v>4</v>
      </c>
      <c r="E1503" s="16" t="s">
        <v>5</v>
      </c>
      <c r="F1503" s="4" t="s">
        <v>2197</v>
      </c>
      <c r="G1503" s="12">
        <v>40079499.479999997</v>
      </c>
      <c r="H1503" s="12">
        <v>28228215.989999998</v>
      </c>
      <c r="I1503" s="12">
        <v>42100423.640000001</v>
      </c>
      <c r="J1503" s="12">
        <v>-30249140.150000002</v>
      </c>
      <c r="K1503" s="13">
        <v>1.4198382035265134</v>
      </c>
      <c r="L1503" s="13">
        <v>0.56988873509936822</v>
      </c>
    </row>
    <row r="1504" spans="1:12" ht="12.75" customHeight="1" x14ac:dyDescent="0.3">
      <c r="A1504" s="15" t="s">
        <v>1505</v>
      </c>
      <c r="B1504" s="16" t="s">
        <v>2158</v>
      </c>
      <c r="C1504" s="16" t="s">
        <v>2172</v>
      </c>
      <c r="D1504" s="16" t="s">
        <v>8</v>
      </c>
      <c r="E1504" s="16" t="s">
        <v>15</v>
      </c>
      <c r="F1504" s="4" t="s">
        <v>2197</v>
      </c>
      <c r="G1504" s="12">
        <v>55331160.090000004</v>
      </c>
      <c r="H1504" s="12">
        <v>214754287.53</v>
      </c>
      <c r="I1504" s="12">
        <v>169821185.14000002</v>
      </c>
      <c r="J1504" s="12">
        <v>-329244312.58000004</v>
      </c>
      <c r="K1504" s="13">
        <v>0.25764868644250255</v>
      </c>
      <c r="L1504" s="13">
        <v>0.14387594639317797</v>
      </c>
    </row>
    <row r="1505" spans="1:12" ht="12.75" customHeight="1" x14ac:dyDescent="0.3">
      <c r="A1505" s="15" t="s">
        <v>1506</v>
      </c>
      <c r="B1505" s="16" t="s">
        <v>2158</v>
      </c>
      <c r="C1505" s="16" t="s">
        <v>2172</v>
      </c>
      <c r="D1505" s="16" t="s">
        <v>8</v>
      </c>
      <c r="E1505" s="16" t="s">
        <v>5</v>
      </c>
      <c r="F1505" s="4" t="s">
        <v>2187</v>
      </c>
      <c r="G1505" s="12">
        <v>17472988.799999997</v>
      </c>
      <c r="H1505" s="12">
        <v>12029388.640000001</v>
      </c>
      <c r="I1505" s="12">
        <v>14016672.300000001</v>
      </c>
      <c r="J1505" s="12">
        <v>-8573072.1400000043</v>
      </c>
      <c r="K1505" s="13">
        <v>1.452525088590038</v>
      </c>
      <c r="L1505" s="13">
        <v>0.6708495706990385</v>
      </c>
    </row>
    <row r="1506" spans="1:12" ht="12.75" customHeight="1" x14ac:dyDescent="0.3">
      <c r="A1506" s="15" t="s">
        <v>1507</v>
      </c>
      <c r="B1506" s="16" t="s">
        <v>2166</v>
      </c>
      <c r="C1506" s="16" t="s">
        <v>2165</v>
      </c>
      <c r="D1506" s="16" t="s">
        <v>8</v>
      </c>
      <c r="E1506" s="16" t="s">
        <v>15</v>
      </c>
      <c r="F1506" s="4" t="s">
        <v>2197</v>
      </c>
      <c r="G1506" s="12">
        <v>167935369.37</v>
      </c>
      <c r="H1506" s="12">
        <v>168416321.66999999</v>
      </c>
      <c r="I1506" s="12">
        <v>250463942.63</v>
      </c>
      <c r="J1506" s="12">
        <v>-250944894.92999998</v>
      </c>
      <c r="K1506" s="13">
        <v>0.99714426550092705</v>
      </c>
      <c r="L1506" s="13">
        <v>0.40091497184915242</v>
      </c>
    </row>
    <row r="1507" spans="1:12" ht="12.75" customHeight="1" x14ac:dyDescent="0.3">
      <c r="A1507" s="15" t="s">
        <v>1508</v>
      </c>
      <c r="B1507" s="16" t="s">
        <v>2151</v>
      </c>
      <c r="C1507" s="16" t="s">
        <v>2165</v>
      </c>
      <c r="D1507" s="16" t="s">
        <v>8</v>
      </c>
      <c r="E1507" s="16" t="s">
        <v>15</v>
      </c>
      <c r="F1507" s="4" t="s">
        <v>2197</v>
      </c>
      <c r="G1507" s="12">
        <v>21824267.170000002</v>
      </c>
      <c r="H1507" s="12">
        <v>82144209.24000001</v>
      </c>
      <c r="I1507" s="12">
        <v>48527840.490000002</v>
      </c>
      <c r="J1507" s="12">
        <v>-108847782.56</v>
      </c>
      <c r="K1507" s="13">
        <v>0.26568235755044195</v>
      </c>
      <c r="L1507" s="13">
        <v>0.16701557230558642</v>
      </c>
    </row>
    <row r="1508" spans="1:12" ht="12.75" customHeight="1" x14ac:dyDescent="0.3">
      <c r="A1508" s="15" t="s">
        <v>1509</v>
      </c>
      <c r="B1508" s="16" t="s">
        <v>2167</v>
      </c>
      <c r="C1508" s="16" t="s">
        <v>2170</v>
      </c>
      <c r="D1508" s="16" t="s">
        <v>4</v>
      </c>
      <c r="E1508" s="16" t="s">
        <v>5</v>
      </c>
      <c r="F1508" s="4" t="s">
        <v>2197</v>
      </c>
      <c r="G1508" s="12">
        <v>8987364</v>
      </c>
      <c r="H1508" s="12">
        <v>30222878.050000001</v>
      </c>
      <c r="I1508" s="12">
        <v>17927769.670000002</v>
      </c>
      <c r="J1508" s="12">
        <v>-39163283.719999999</v>
      </c>
      <c r="K1508" s="13">
        <v>0.29736956173172924</v>
      </c>
      <c r="L1508" s="13">
        <v>0.18665094709135099</v>
      </c>
    </row>
    <row r="1509" spans="1:12" ht="12.75" customHeight="1" x14ac:dyDescent="0.3">
      <c r="A1509" s="15" t="s">
        <v>1510</v>
      </c>
      <c r="B1509" s="16" t="s">
        <v>2149</v>
      </c>
      <c r="C1509" s="16" t="s">
        <v>2169</v>
      </c>
      <c r="D1509" s="16" t="s">
        <v>8</v>
      </c>
      <c r="E1509" s="16" t="s">
        <v>5</v>
      </c>
      <c r="F1509" s="4" t="s">
        <v>2178</v>
      </c>
      <c r="G1509" s="12">
        <v>26922825.43</v>
      </c>
      <c r="H1509" s="12">
        <v>290629332.87</v>
      </c>
      <c r="I1509" s="12">
        <v>711060624.95000005</v>
      </c>
      <c r="J1509" s="12">
        <v>-974767132.3900001</v>
      </c>
      <c r="K1509" s="13">
        <v>9.263629780288804E-2</v>
      </c>
      <c r="L1509" s="13">
        <v>2.6877403751349109E-2</v>
      </c>
    </row>
    <row r="1510" spans="1:12" ht="12.75" customHeight="1" x14ac:dyDescent="0.3">
      <c r="A1510" s="15" t="s">
        <v>1511</v>
      </c>
      <c r="B1510" s="16" t="s">
        <v>2158</v>
      </c>
      <c r="C1510" s="16" t="s">
        <v>2172</v>
      </c>
      <c r="D1510" s="16" t="s">
        <v>8</v>
      </c>
      <c r="E1510" s="16" t="s">
        <v>15</v>
      </c>
      <c r="F1510" s="4" t="s">
        <v>2178</v>
      </c>
      <c r="G1510" s="12">
        <v>44812170.240000002</v>
      </c>
      <c r="H1510" s="12">
        <v>74038270.620000005</v>
      </c>
      <c r="I1510" s="12">
        <v>40599134.490000002</v>
      </c>
      <c r="J1510" s="12">
        <v>-69825234.870000005</v>
      </c>
      <c r="K1510" s="13">
        <v>0.60525684709732885</v>
      </c>
      <c r="L1510" s="13">
        <v>0.39090356412900834</v>
      </c>
    </row>
    <row r="1511" spans="1:12" ht="12.75" customHeight="1" x14ac:dyDescent="0.3">
      <c r="A1511" s="15" t="s">
        <v>1512</v>
      </c>
      <c r="B1511" s="16" t="s">
        <v>2153</v>
      </c>
      <c r="C1511" s="16" t="s">
        <v>2169</v>
      </c>
      <c r="D1511" s="16" t="s">
        <v>4</v>
      </c>
      <c r="E1511" s="16" t="s">
        <v>5</v>
      </c>
      <c r="F1511" s="4" t="s">
        <v>2197</v>
      </c>
      <c r="G1511" s="12">
        <v>20459291.5</v>
      </c>
      <c r="H1511" s="12">
        <v>15369034.24</v>
      </c>
      <c r="I1511" s="12">
        <v>19393078.629999999</v>
      </c>
      <c r="J1511" s="12">
        <v>-14302821.369999999</v>
      </c>
      <c r="K1511" s="13">
        <v>1.331202154963772</v>
      </c>
      <c r="L1511" s="13">
        <v>0.58855143749494421</v>
      </c>
    </row>
    <row r="1512" spans="1:12" ht="12.75" customHeight="1" x14ac:dyDescent="0.3">
      <c r="A1512" s="15" t="s">
        <v>1513</v>
      </c>
      <c r="B1512" s="16" t="s">
        <v>2155</v>
      </c>
      <c r="C1512" s="16" t="s">
        <v>2171</v>
      </c>
      <c r="D1512" s="16" t="s">
        <v>4</v>
      </c>
      <c r="E1512" s="16" t="s">
        <v>5</v>
      </c>
      <c r="F1512" s="4" t="s">
        <v>2178</v>
      </c>
      <c r="G1512" s="12">
        <v>20680076.239999998</v>
      </c>
      <c r="H1512" s="12">
        <v>16961300.800000001</v>
      </c>
      <c r="I1512" s="12">
        <v>27694836.77</v>
      </c>
      <c r="J1512" s="12">
        <v>-23976061.330000002</v>
      </c>
      <c r="K1512" s="13">
        <v>1.219250603703697</v>
      </c>
      <c r="L1512" s="13">
        <v>0.46309594526806719</v>
      </c>
    </row>
    <row r="1513" spans="1:12" ht="12.75" customHeight="1" x14ac:dyDescent="0.3">
      <c r="A1513" s="15" t="s">
        <v>1514</v>
      </c>
      <c r="B1513" s="16" t="s">
        <v>2142</v>
      </c>
      <c r="C1513" s="16" t="s">
        <v>2171</v>
      </c>
      <c r="D1513" s="16" t="s">
        <v>8</v>
      </c>
      <c r="E1513" s="16" t="s">
        <v>5</v>
      </c>
      <c r="F1513" s="4" t="s">
        <v>2197</v>
      </c>
      <c r="G1513" s="12">
        <v>9313197.4499999993</v>
      </c>
      <c r="H1513" s="12">
        <v>106559308.26000001</v>
      </c>
      <c r="I1513" s="12">
        <v>96758464.280000001</v>
      </c>
      <c r="J1513" s="12">
        <v>-194004575.09</v>
      </c>
      <c r="K1513" s="13">
        <v>8.7399192075048093E-2</v>
      </c>
      <c r="L1513" s="13">
        <v>4.5806115882799932E-2</v>
      </c>
    </row>
    <row r="1514" spans="1:12" ht="12.75" customHeight="1" x14ac:dyDescent="0.3">
      <c r="A1514" s="15" t="s">
        <v>1515</v>
      </c>
      <c r="B1514" s="16" t="s">
        <v>2155</v>
      </c>
      <c r="C1514" s="16" t="s">
        <v>2171</v>
      </c>
      <c r="D1514" s="16" t="s">
        <v>4</v>
      </c>
      <c r="E1514" s="16" t="s">
        <v>5</v>
      </c>
      <c r="F1514" s="4" t="s">
        <v>2197</v>
      </c>
      <c r="G1514" s="12">
        <v>42308144.810000002</v>
      </c>
      <c r="H1514" s="12">
        <v>13759333.09</v>
      </c>
      <c r="I1514" s="12">
        <v>76762218.25</v>
      </c>
      <c r="J1514" s="12">
        <v>-48213406.530000001</v>
      </c>
      <c r="K1514" s="13">
        <v>3.0748688568887608</v>
      </c>
      <c r="L1514" s="13">
        <v>0.46738201216956743</v>
      </c>
    </row>
    <row r="1515" spans="1:12" ht="12.75" customHeight="1" x14ac:dyDescent="0.3">
      <c r="A1515" s="15" t="s">
        <v>1516</v>
      </c>
      <c r="B1515" s="16" t="s">
        <v>2151</v>
      </c>
      <c r="C1515" s="16" t="s">
        <v>2165</v>
      </c>
      <c r="D1515" s="16" t="s">
        <v>8</v>
      </c>
      <c r="E1515" s="16" t="s">
        <v>15</v>
      </c>
      <c r="F1515" s="4" t="s">
        <v>2197</v>
      </c>
      <c r="G1515" s="12">
        <v>33512643.190000001</v>
      </c>
      <c r="H1515" s="12">
        <v>100200824.83000001</v>
      </c>
      <c r="I1515" s="12">
        <v>63081624.409999996</v>
      </c>
      <c r="J1515" s="12">
        <v>-129769806.05000001</v>
      </c>
      <c r="K1515" s="13">
        <v>0.33445476368939386</v>
      </c>
      <c r="L1515" s="13">
        <v>0.20524338865557795</v>
      </c>
    </row>
    <row r="1516" spans="1:12" ht="12.75" customHeight="1" x14ac:dyDescent="0.3">
      <c r="A1516" s="15" t="s">
        <v>1517</v>
      </c>
      <c r="B1516" s="16" t="s">
        <v>2156</v>
      </c>
      <c r="C1516" s="16" t="s">
        <v>2171</v>
      </c>
      <c r="D1516" s="16" t="s">
        <v>8</v>
      </c>
      <c r="E1516" s="16" t="s">
        <v>15</v>
      </c>
      <c r="F1516" s="4" t="s">
        <v>2197</v>
      </c>
      <c r="G1516" s="12">
        <v>17237139.309999999</v>
      </c>
      <c r="H1516" s="12">
        <v>590892145.37</v>
      </c>
      <c r="I1516" s="12">
        <v>295518064.89999998</v>
      </c>
      <c r="J1516" s="12">
        <v>-869173070.96000004</v>
      </c>
      <c r="K1516" s="13">
        <v>2.9171379997286286E-2</v>
      </c>
      <c r="L1516" s="13">
        <v>1.9446007176236808E-2</v>
      </c>
    </row>
    <row r="1517" spans="1:12" ht="12.75" customHeight="1" x14ac:dyDescent="0.3">
      <c r="A1517" s="15" t="s">
        <v>1518</v>
      </c>
      <c r="B1517" s="16" t="s">
        <v>2164</v>
      </c>
      <c r="C1517" s="16" t="s">
        <v>2172</v>
      </c>
      <c r="D1517" s="16" t="s">
        <v>8</v>
      </c>
      <c r="E1517" s="16" t="s">
        <v>5</v>
      </c>
      <c r="F1517" s="4" t="s">
        <v>2197</v>
      </c>
      <c r="G1517" s="12">
        <v>163642512.75</v>
      </c>
      <c r="H1517" s="12">
        <v>247271626.43000001</v>
      </c>
      <c r="I1517" s="12">
        <v>12078240.869999999</v>
      </c>
      <c r="J1517" s="12">
        <v>-95707354.550000012</v>
      </c>
      <c r="K1517" s="13">
        <v>0.66179251988026</v>
      </c>
      <c r="L1517" s="13">
        <v>0.63097203192592488</v>
      </c>
    </row>
    <row r="1518" spans="1:12" ht="12.75" customHeight="1" x14ac:dyDescent="0.3">
      <c r="A1518" s="15" t="s">
        <v>1519</v>
      </c>
      <c r="B1518" s="16" t="s">
        <v>2151</v>
      </c>
      <c r="C1518" s="16" t="s">
        <v>2165</v>
      </c>
      <c r="D1518" s="16" t="s">
        <v>8</v>
      </c>
      <c r="E1518" s="16" t="s">
        <v>15</v>
      </c>
      <c r="F1518" s="4" t="s">
        <v>2197</v>
      </c>
      <c r="G1518" s="12">
        <v>136106128.81999999</v>
      </c>
      <c r="H1518" s="12">
        <v>183729236.19999999</v>
      </c>
      <c r="I1518" s="12">
        <v>165557188.19</v>
      </c>
      <c r="J1518" s="12">
        <v>-213180295.56999999</v>
      </c>
      <c r="K1518" s="13">
        <v>0.74079733653189817</v>
      </c>
      <c r="L1518" s="13">
        <v>0.38966910625770285</v>
      </c>
    </row>
    <row r="1519" spans="1:12" ht="12.75" customHeight="1" x14ac:dyDescent="0.3">
      <c r="A1519" s="15" t="s">
        <v>1520</v>
      </c>
      <c r="B1519" s="16" t="s">
        <v>2152</v>
      </c>
      <c r="C1519" s="16" t="s">
        <v>2169</v>
      </c>
      <c r="D1519" s="16" t="s">
        <v>8</v>
      </c>
      <c r="E1519" s="16" t="s">
        <v>5</v>
      </c>
      <c r="F1519" s="4" t="s">
        <v>2197</v>
      </c>
      <c r="G1519" s="12">
        <v>168491270.31</v>
      </c>
      <c r="H1519" s="12">
        <v>503786359.10000002</v>
      </c>
      <c r="I1519" s="12">
        <v>350034417.66000003</v>
      </c>
      <c r="J1519" s="12">
        <v>-685329506.45000005</v>
      </c>
      <c r="K1519" s="13">
        <v>0.33444984618282414</v>
      </c>
      <c r="L1519" s="13">
        <v>0.19733798344586445</v>
      </c>
    </row>
    <row r="1520" spans="1:12" ht="12.75" customHeight="1" x14ac:dyDescent="0.3">
      <c r="A1520" s="15" t="s">
        <v>1521</v>
      </c>
      <c r="B1520" s="16" t="s">
        <v>2153</v>
      </c>
      <c r="C1520" s="16" t="s">
        <v>2169</v>
      </c>
      <c r="D1520" s="16" t="s">
        <v>4</v>
      </c>
      <c r="E1520" s="16" t="s">
        <v>5</v>
      </c>
      <c r="F1520" s="4" t="s">
        <v>2197</v>
      </c>
      <c r="G1520" s="12">
        <v>28115307.739999998</v>
      </c>
      <c r="H1520" s="12">
        <v>28982912.899999999</v>
      </c>
      <c r="I1520" s="12">
        <v>19889815.989999998</v>
      </c>
      <c r="J1520" s="12">
        <v>-20757421.149999999</v>
      </c>
      <c r="K1520" s="13">
        <v>0.97006494264418808</v>
      </c>
      <c r="L1520" s="13">
        <v>0.57527599498854176</v>
      </c>
    </row>
    <row r="1521" spans="1:12" ht="12.75" customHeight="1" x14ac:dyDescent="0.3">
      <c r="A1521" s="15" t="s">
        <v>1522</v>
      </c>
      <c r="B1521" s="16" t="s">
        <v>2166</v>
      </c>
      <c r="C1521" s="16" t="s">
        <v>2165</v>
      </c>
      <c r="D1521" s="16" t="s">
        <v>4</v>
      </c>
      <c r="E1521" s="16" t="s">
        <v>5</v>
      </c>
      <c r="F1521" s="4" t="s">
        <v>2197</v>
      </c>
      <c r="G1521" s="12">
        <v>33287988.16</v>
      </c>
      <c r="H1521" s="12">
        <v>39425301.359999999</v>
      </c>
      <c r="I1521" s="12">
        <v>11990054.08</v>
      </c>
      <c r="J1521" s="12">
        <v>-18127367.280000001</v>
      </c>
      <c r="K1521" s="13">
        <v>0.84433059511811936</v>
      </c>
      <c r="L1521" s="13">
        <v>0.64743281214589621</v>
      </c>
    </row>
    <row r="1522" spans="1:12" ht="12.75" customHeight="1" x14ac:dyDescent="0.3">
      <c r="A1522" s="15" t="s">
        <v>1523</v>
      </c>
      <c r="B1522" s="16" t="s">
        <v>2163</v>
      </c>
      <c r="C1522" s="16" t="s">
        <v>2172</v>
      </c>
      <c r="D1522" s="16" t="s">
        <v>4</v>
      </c>
      <c r="E1522" s="16" t="s">
        <v>15</v>
      </c>
      <c r="F1522" s="4" t="s">
        <v>2197</v>
      </c>
      <c r="G1522" s="12">
        <v>48238923.630000003</v>
      </c>
      <c r="H1522" s="12">
        <v>35020117.57</v>
      </c>
      <c r="I1522" s="12">
        <v>25019541.52</v>
      </c>
      <c r="J1522" s="12">
        <v>-11800735.459999997</v>
      </c>
      <c r="K1522" s="13">
        <v>1.3774632119260473</v>
      </c>
      <c r="L1522" s="13">
        <v>0.8034509915802388</v>
      </c>
    </row>
    <row r="1523" spans="1:12" ht="12.75" customHeight="1" x14ac:dyDescent="0.3">
      <c r="A1523" s="15" t="s">
        <v>1524</v>
      </c>
      <c r="B1523" s="16" t="s">
        <v>2167</v>
      </c>
      <c r="C1523" s="16" t="s">
        <v>2170</v>
      </c>
      <c r="D1523" s="16" t="s">
        <v>4</v>
      </c>
      <c r="E1523" s="16" t="s">
        <v>5</v>
      </c>
      <c r="F1523" s="4" t="s">
        <v>2178</v>
      </c>
      <c r="G1523" s="12">
        <v>10649058.949999999</v>
      </c>
      <c r="H1523" s="12">
        <v>6905006.1299999999</v>
      </c>
      <c r="I1523" s="12">
        <v>25575585.550000001</v>
      </c>
      <c r="J1523" s="12">
        <v>-21831532.73</v>
      </c>
      <c r="K1523" s="13">
        <v>1.5422229538266896</v>
      </c>
      <c r="L1523" s="13">
        <v>0.32785914292802681</v>
      </c>
    </row>
    <row r="1524" spans="1:12" ht="12.75" customHeight="1" x14ac:dyDescent="0.3">
      <c r="A1524" s="15" t="s">
        <v>1525</v>
      </c>
      <c r="B1524" s="16" t="s">
        <v>2153</v>
      </c>
      <c r="C1524" s="16" t="s">
        <v>2169</v>
      </c>
      <c r="D1524" s="16" t="s">
        <v>4</v>
      </c>
      <c r="E1524" s="16" t="s">
        <v>5</v>
      </c>
      <c r="F1524" s="4" t="s">
        <v>2197</v>
      </c>
      <c r="G1524" s="12">
        <v>6403112.3099999996</v>
      </c>
      <c r="H1524" s="12">
        <v>14692316.17</v>
      </c>
      <c r="I1524" s="12">
        <v>8481847.5500000007</v>
      </c>
      <c r="J1524" s="12">
        <v>-16771051.41</v>
      </c>
      <c r="K1524" s="13">
        <v>0.43581367538730276</v>
      </c>
      <c r="L1524" s="13">
        <v>0.27630392135677895</v>
      </c>
    </row>
    <row r="1525" spans="1:12" ht="12.75" customHeight="1" x14ac:dyDescent="0.3">
      <c r="A1525" s="15" t="s">
        <v>1526</v>
      </c>
      <c r="B1525" s="16" t="s">
        <v>2153</v>
      </c>
      <c r="C1525" s="16" t="s">
        <v>2169</v>
      </c>
      <c r="D1525" s="16" t="s">
        <v>8</v>
      </c>
      <c r="E1525" s="16" t="s">
        <v>5</v>
      </c>
      <c r="F1525" s="4" t="s">
        <v>2197</v>
      </c>
      <c r="G1525" s="12">
        <v>104203311.41</v>
      </c>
      <c r="H1525" s="12">
        <v>164920259.09</v>
      </c>
      <c r="I1525" s="12">
        <v>86288540.5</v>
      </c>
      <c r="J1525" s="12">
        <v>-147005488.18000001</v>
      </c>
      <c r="K1525" s="13">
        <v>0.63184057546947181</v>
      </c>
      <c r="L1525" s="13">
        <v>0.41480756876379765</v>
      </c>
    </row>
    <row r="1526" spans="1:12" ht="12.75" customHeight="1" x14ac:dyDescent="0.3">
      <c r="A1526" s="15" t="s">
        <v>1527</v>
      </c>
      <c r="B1526" s="16" t="s">
        <v>2166</v>
      </c>
      <c r="C1526" s="16" t="s">
        <v>2165</v>
      </c>
      <c r="D1526" s="16" t="s">
        <v>4</v>
      </c>
      <c r="E1526" s="16" t="s">
        <v>15</v>
      </c>
      <c r="F1526" s="4" t="s">
        <v>2197</v>
      </c>
      <c r="G1526" s="12">
        <v>21988602.140000001</v>
      </c>
      <c r="H1526" s="12">
        <v>81611689.879999995</v>
      </c>
      <c r="I1526" s="12">
        <v>34151425.369999997</v>
      </c>
      <c r="J1526" s="12">
        <v>-93774513.109999985</v>
      </c>
      <c r="K1526" s="13">
        <v>0.2694295654498951</v>
      </c>
      <c r="L1526" s="13">
        <v>0.18994480316561799</v>
      </c>
    </row>
    <row r="1527" spans="1:12" ht="12.75" customHeight="1" x14ac:dyDescent="0.3">
      <c r="A1527" s="15" t="s">
        <v>1528</v>
      </c>
      <c r="B1527" s="16" t="s">
        <v>2145</v>
      </c>
      <c r="C1527" s="16" t="s">
        <v>2171</v>
      </c>
      <c r="D1527" s="16" t="s">
        <v>8</v>
      </c>
      <c r="E1527" s="16" t="s">
        <v>5</v>
      </c>
      <c r="F1527" s="4" t="s">
        <v>2197</v>
      </c>
      <c r="G1527" s="12">
        <v>13498365.890000001</v>
      </c>
      <c r="H1527" s="12">
        <v>50237725.119999997</v>
      </c>
      <c r="I1527" s="12">
        <v>111097587.3</v>
      </c>
      <c r="J1527" s="12">
        <v>-147836946.53</v>
      </c>
      <c r="K1527" s="13">
        <v>0.26868983135198143</v>
      </c>
      <c r="L1527" s="13">
        <v>8.3666530826556174E-2</v>
      </c>
    </row>
    <row r="1528" spans="1:12" ht="12.75" customHeight="1" x14ac:dyDescent="0.3">
      <c r="A1528" s="15" t="s">
        <v>1529</v>
      </c>
      <c r="B1528" s="16" t="s">
        <v>2166</v>
      </c>
      <c r="C1528" s="16" t="s">
        <v>2165</v>
      </c>
      <c r="D1528" s="16" t="s">
        <v>4</v>
      </c>
      <c r="E1528" s="16" t="s">
        <v>15</v>
      </c>
      <c r="F1528" s="4" t="s">
        <v>2197</v>
      </c>
      <c r="G1528" s="12">
        <v>7555416.6200000001</v>
      </c>
      <c r="H1528" s="12">
        <v>54837499.799999997</v>
      </c>
      <c r="I1528" s="12">
        <v>40292345.390000001</v>
      </c>
      <c r="J1528" s="12">
        <v>-87574428.569999993</v>
      </c>
      <c r="K1528" s="13">
        <v>0.13777828397639677</v>
      </c>
      <c r="L1528" s="13">
        <v>7.9422147748793165E-2</v>
      </c>
    </row>
    <row r="1529" spans="1:12" ht="12.75" customHeight="1" x14ac:dyDescent="0.3">
      <c r="A1529" s="15" t="s">
        <v>1530</v>
      </c>
      <c r="B1529" s="16" t="s">
        <v>2149</v>
      </c>
      <c r="C1529" s="16" t="s">
        <v>2169</v>
      </c>
      <c r="D1529" s="16" t="s">
        <v>8</v>
      </c>
      <c r="E1529" s="16" t="s">
        <v>15</v>
      </c>
      <c r="F1529" s="4" t="s">
        <v>2178</v>
      </c>
      <c r="G1529" s="12">
        <v>48327.28</v>
      </c>
      <c r="H1529" s="12">
        <v>259090808.94999999</v>
      </c>
      <c r="I1529" s="12">
        <v>294183578.00999999</v>
      </c>
      <c r="J1529" s="12">
        <v>-553226059.67999995</v>
      </c>
      <c r="K1529" s="13">
        <v>1.8652641595374509E-4</v>
      </c>
      <c r="L1529" s="13">
        <v>8.7347762952731634E-5</v>
      </c>
    </row>
    <row r="1530" spans="1:12" ht="12.75" customHeight="1" x14ac:dyDescent="0.3">
      <c r="A1530" s="15" t="s">
        <v>1531</v>
      </c>
      <c r="B1530" s="16" t="s">
        <v>2159</v>
      </c>
      <c r="C1530" s="16" t="s">
        <v>2165</v>
      </c>
      <c r="D1530" s="16" t="s">
        <v>8</v>
      </c>
      <c r="E1530" s="16" t="s">
        <v>15</v>
      </c>
      <c r="F1530" s="4" t="s">
        <v>2197</v>
      </c>
      <c r="G1530" s="12">
        <v>41595999.600000001</v>
      </c>
      <c r="H1530" s="12">
        <v>246520758.41</v>
      </c>
      <c r="I1530" s="12">
        <v>99113307.170000002</v>
      </c>
      <c r="J1530" s="12">
        <v>-304038065.98000002</v>
      </c>
      <c r="K1530" s="13">
        <v>0.16873223929815998</v>
      </c>
      <c r="L1530" s="13">
        <v>0.12034693261556491</v>
      </c>
    </row>
    <row r="1531" spans="1:12" ht="12.75" customHeight="1" x14ac:dyDescent="0.3">
      <c r="A1531" s="15" t="s">
        <v>1532</v>
      </c>
      <c r="B1531" s="16" t="s">
        <v>2160</v>
      </c>
      <c r="C1531" s="16" t="s">
        <v>2171</v>
      </c>
      <c r="D1531" s="16" t="s">
        <v>8</v>
      </c>
      <c r="E1531" s="16" t="s">
        <v>5</v>
      </c>
      <c r="F1531" s="4" t="s">
        <v>2197</v>
      </c>
      <c r="G1531" s="12">
        <v>10320737.02</v>
      </c>
      <c r="H1531" s="12">
        <v>35037914</v>
      </c>
      <c r="I1531" s="12">
        <v>15927492.41</v>
      </c>
      <c r="J1531" s="12">
        <v>-40644669.390000001</v>
      </c>
      <c r="K1531" s="13">
        <v>0.29455911730361573</v>
      </c>
      <c r="L1531" s="13">
        <v>0.20250475267425616</v>
      </c>
    </row>
    <row r="1532" spans="1:12" ht="12.75" customHeight="1" x14ac:dyDescent="0.3">
      <c r="A1532" s="15" t="s">
        <v>1533</v>
      </c>
      <c r="B1532" s="16" t="s">
        <v>2163</v>
      </c>
      <c r="C1532" s="16" t="s">
        <v>2172</v>
      </c>
      <c r="D1532" s="16" t="s">
        <v>8</v>
      </c>
      <c r="E1532" s="16" t="s">
        <v>15</v>
      </c>
      <c r="F1532" s="4" t="s">
        <v>2197</v>
      </c>
      <c r="G1532" s="12">
        <v>201686428.84999999</v>
      </c>
      <c r="H1532" s="12">
        <v>173637600.97999999</v>
      </c>
      <c r="I1532" s="12">
        <v>176758470.94999999</v>
      </c>
      <c r="J1532" s="12">
        <v>-148709643.07999998</v>
      </c>
      <c r="K1532" s="13">
        <v>1.1615366010109225</v>
      </c>
      <c r="L1532" s="13">
        <v>0.5755955759980429</v>
      </c>
    </row>
    <row r="1533" spans="1:12" ht="12.75" customHeight="1" x14ac:dyDescent="0.3">
      <c r="A1533" s="15" t="s">
        <v>1534</v>
      </c>
      <c r="B1533" s="16" t="s">
        <v>2149</v>
      </c>
      <c r="C1533" s="16" t="s">
        <v>2169</v>
      </c>
      <c r="D1533" s="16" t="s">
        <v>4</v>
      </c>
      <c r="E1533" s="16" t="s">
        <v>15</v>
      </c>
      <c r="F1533" s="4" t="s">
        <v>2197</v>
      </c>
      <c r="G1533" s="12">
        <v>12870136.07</v>
      </c>
      <c r="H1533" s="12">
        <v>35492361.740000002</v>
      </c>
      <c r="I1533" s="12">
        <v>33413711.5</v>
      </c>
      <c r="J1533" s="12">
        <v>-56035937.170000002</v>
      </c>
      <c r="K1533" s="13">
        <v>0.36261706573037988</v>
      </c>
      <c r="L1533" s="13">
        <v>0.18677796404350727</v>
      </c>
    </row>
    <row r="1534" spans="1:12" ht="12.75" customHeight="1" x14ac:dyDescent="0.3">
      <c r="A1534" s="15" t="s">
        <v>1535</v>
      </c>
      <c r="B1534" s="16" t="s">
        <v>2154</v>
      </c>
      <c r="C1534" s="16" t="s">
        <v>2170</v>
      </c>
      <c r="D1534" s="16" t="s">
        <v>8</v>
      </c>
      <c r="E1534" s="16" t="s">
        <v>5</v>
      </c>
      <c r="F1534" s="4" t="s">
        <v>2197</v>
      </c>
      <c r="G1534" s="12">
        <v>31681426.16</v>
      </c>
      <c r="H1534" s="12">
        <v>145307292.51999998</v>
      </c>
      <c r="I1534" s="12">
        <v>176953796.66</v>
      </c>
      <c r="J1534" s="12">
        <v>-290579663.01999998</v>
      </c>
      <c r="K1534" s="13">
        <v>0.21803053109422843</v>
      </c>
      <c r="L1534" s="13">
        <v>9.8309809107311241E-2</v>
      </c>
    </row>
    <row r="1535" spans="1:12" ht="12.75" customHeight="1" x14ac:dyDescent="0.3">
      <c r="A1535" s="15" t="s">
        <v>1536</v>
      </c>
      <c r="B1535" s="16" t="s">
        <v>2163</v>
      </c>
      <c r="C1535" s="16" t="s">
        <v>2172</v>
      </c>
      <c r="D1535" s="16" t="s">
        <v>89</v>
      </c>
      <c r="E1535" s="16" t="s">
        <v>15</v>
      </c>
      <c r="F1535" s="4" t="s">
        <v>2197</v>
      </c>
      <c r="G1535" s="12">
        <v>4515785069.6599998</v>
      </c>
      <c r="H1535" s="12">
        <v>19929437854.25</v>
      </c>
      <c r="I1535" s="12">
        <v>6418390447.7999992</v>
      </c>
      <c r="J1535" s="12">
        <v>-21832043232.389999</v>
      </c>
      <c r="K1535" s="13">
        <v>0.22658868266557744</v>
      </c>
      <c r="L1535" s="13">
        <v>0.17139116810278621</v>
      </c>
    </row>
    <row r="1536" spans="1:12" ht="12.75" customHeight="1" x14ac:dyDescent="0.3">
      <c r="A1536" s="15" t="s">
        <v>1537</v>
      </c>
      <c r="B1536" s="16" t="s">
        <v>2158</v>
      </c>
      <c r="C1536" s="16" t="s">
        <v>2172</v>
      </c>
      <c r="D1536" s="16" t="s">
        <v>4</v>
      </c>
      <c r="E1536" s="16" t="s">
        <v>5</v>
      </c>
      <c r="F1536" s="4" t="s">
        <v>2197</v>
      </c>
      <c r="G1536" s="12">
        <v>16091660.359999999</v>
      </c>
      <c r="H1536" s="12">
        <v>9243882.1500000004</v>
      </c>
      <c r="I1536" s="12">
        <v>42395750.380000003</v>
      </c>
      <c r="J1536" s="12">
        <v>-35547972.170000002</v>
      </c>
      <c r="K1536" s="13">
        <v>1.740790297721396</v>
      </c>
      <c r="L1536" s="13">
        <v>0.31161454045304376</v>
      </c>
    </row>
    <row r="1537" spans="1:12" ht="12.75" customHeight="1" x14ac:dyDescent="0.3">
      <c r="A1537" s="15" t="s">
        <v>1538</v>
      </c>
      <c r="B1537" s="16" t="s">
        <v>2164</v>
      </c>
      <c r="C1537" s="16" t="s">
        <v>2172</v>
      </c>
      <c r="D1537" s="16" t="s">
        <v>8</v>
      </c>
      <c r="E1537" s="16" t="s">
        <v>5</v>
      </c>
      <c r="F1537" s="4" t="s">
        <v>2197</v>
      </c>
      <c r="G1537" s="12">
        <v>76248974.239999995</v>
      </c>
      <c r="H1537" s="12">
        <v>99929269.860000014</v>
      </c>
      <c r="I1537" s="12">
        <v>236263258.50999999</v>
      </c>
      <c r="J1537" s="12">
        <v>-259943554.13</v>
      </c>
      <c r="K1537" s="13">
        <v>0.7630294341870415</v>
      </c>
      <c r="L1537" s="13">
        <v>0.22680151343543076</v>
      </c>
    </row>
    <row r="1538" spans="1:12" ht="12.75" customHeight="1" x14ac:dyDescent="0.3">
      <c r="A1538" s="15" t="s">
        <v>1539</v>
      </c>
      <c r="B1538" s="16" t="s">
        <v>2142</v>
      </c>
      <c r="C1538" s="16" t="s">
        <v>2171</v>
      </c>
      <c r="D1538" s="16" t="s">
        <v>8</v>
      </c>
      <c r="E1538" s="16" t="s">
        <v>15</v>
      </c>
      <c r="F1538" s="4" t="s">
        <v>2186</v>
      </c>
      <c r="G1538" s="12">
        <v>1422067.26</v>
      </c>
      <c r="H1538" s="12">
        <v>49562493.700000003</v>
      </c>
      <c r="I1538" s="12">
        <v>52704591.82</v>
      </c>
      <c r="J1538" s="12">
        <v>-100845018.26000001</v>
      </c>
      <c r="K1538" s="13">
        <v>2.8692407379816726E-2</v>
      </c>
      <c r="L1538" s="13">
        <v>1.3905424729463826E-2</v>
      </c>
    </row>
    <row r="1539" spans="1:12" ht="12.75" customHeight="1" x14ac:dyDescent="0.3">
      <c r="A1539" s="15" t="s">
        <v>1540</v>
      </c>
      <c r="B1539" s="16" t="s">
        <v>2142</v>
      </c>
      <c r="C1539" s="16" t="s">
        <v>2171</v>
      </c>
      <c r="D1539" s="16" t="s">
        <v>8</v>
      </c>
      <c r="E1539" s="16" t="s">
        <v>5</v>
      </c>
      <c r="F1539" s="4" t="s">
        <v>2181</v>
      </c>
      <c r="G1539" s="12">
        <v>1917789.4700000002</v>
      </c>
      <c r="H1539" s="12">
        <v>33943279.549999997</v>
      </c>
      <c r="I1539" s="12">
        <v>36507736.07</v>
      </c>
      <c r="J1539" s="12">
        <v>-68533226.150000006</v>
      </c>
      <c r="K1539" s="13">
        <v>5.6499828402703664E-2</v>
      </c>
      <c r="L1539" s="13">
        <v>2.7221601464827827E-2</v>
      </c>
    </row>
    <row r="1540" spans="1:12" ht="12.75" customHeight="1" x14ac:dyDescent="0.3">
      <c r="A1540" s="15" t="s">
        <v>1541</v>
      </c>
      <c r="B1540" s="16" t="s">
        <v>2153</v>
      </c>
      <c r="C1540" s="16" t="s">
        <v>2169</v>
      </c>
      <c r="D1540" s="16" t="s">
        <v>8</v>
      </c>
      <c r="E1540" s="16" t="s">
        <v>5</v>
      </c>
      <c r="F1540" s="4" t="s">
        <v>2197</v>
      </c>
      <c r="G1540" s="12">
        <v>47045198.509999998</v>
      </c>
      <c r="H1540" s="12">
        <v>46424786.590000004</v>
      </c>
      <c r="I1540" s="12">
        <v>56877736.810000002</v>
      </c>
      <c r="J1540" s="12">
        <v>-56257324.890000008</v>
      </c>
      <c r="K1540" s="13">
        <v>1.0133638076891802</v>
      </c>
      <c r="L1540" s="13">
        <v>0.45541190051897606</v>
      </c>
    </row>
    <row r="1541" spans="1:12" ht="12.75" customHeight="1" x14ac:dyDescent="0.3">
      <c r="A1541" s="15" t="s">
        <v>1542</v>
      </c>
      <c r="B1541" s="16" t="s">
        <v>2153</v>
      </c>
      <c r="C1541" s="16" t="s">
        <v>2169</v>
      </c>
      <c r="D1541" s="16" t="s">
        <v>4</v>
      </c>
      <c r="E1541" s="16" t="s">
        <v>5</v>
      </c>
      <c r="F1541" s="4" t="s">
        <v>2197</v>
      </c>
      <c r="G1541" s="12">
        <v>29271848.100000001</v>
      </c>
      <c r="H1541" s="12">
        <v>13907485.59</v>
      </c>
      <c r="I1541" s="12">
        <v>40525272.450000003</v>
      </c>
      <c r="J1541" s="12">
        <v>-25160909.940000001</v>
      </c>
      <c r="K1541" s="13">
        <v>2.1047548753922527</v>
      </c>
      <c r="L1541" s="13">
        <v>0.53776161917956711</v>
      </c>
    </row>
    <row r="1542" spans="1:12" ht="12.75" customHeight="1" x14ac:dyDescent="0.3">
      <c r="A1542" s="15" t="s">
        <v>1543</v>
      </c>
      <c r="B1542" s="16" t="s">
        <v>2166</v>
      </c>
      <c r="C1542" s="16" t="s">
        <v>2165</v>
      </c>
      <c r="D1542" s="16" t="s">
        <v>8</v>
      </c>
      <c r="E1542" s="16" t="s">
        <v>5</v>
      </c>
      <c r="F1542" s="4" t="s">
        <v>2197</v>
      </c>
      <c r="G1542" s="12">
        <v>383303582.37</v>
      </c>
      <c r="H1542" s="12">
        <v>315827540.86000001</v>
      </c>
      <c r="I1542" s="12">
        <v>415769360.55000001</v>
      </c>
      <c r="J1542" s="12">
        <v>-348293319.04000002</v>
      </c>
      <c r="K1542" s="13">
        <v>1.2136483769789752</v>
      </c>
      <c r="L1542" s="13">
        <v>0.52392729060396848</v>
      </c>
    </row>
    <row r="1543" spans="1:12" ht="12.75" customHeight="1" x14ac:dyDescent="0.3">
      <c r="A1543" s="15" t="s">
        <v>1544</v>
      </c>
      <c r="B1543" s="16" t="s">
        <v>2166</v>
      </c>
      <c r="C1543" s="16" t="s">
        <v>2165</v>
      </c>
      <c r="D1543" s="16" t="s">
        <v>8</v>
      </c>
      <c r="E1543" s="16" t="s">
        <v>15</v>
      </c>
      <c r="F1543" s="4" t="s">
        <v>2197</v>
      </c>
      <c r="G1543" s="12">
        <v>235476790.93000001</v>
      </c>
      <c r="H1543" s="12">
        <v>363952671.83000004</v>
      </c>
      <c r="I1543" s="12">
        <v>73107675.179999992</v>
      </c>
      <c r="J1543" s="12">
        <v>-201583556.08000004</v>
      </c>
      <c r="K1543" s="13">
        <v>0.64699838510868168</v>
      </c>
      <c r="L1543" s="13">
        <v>0.53877409044525437</v>
      </c>
    </row>
    <row r="1544" spans="1:12" ht="12.75" customHeight="1" x14ac:dyDescent="0.3">
      <c r="A1544" s="15" t="s">
        <v>1545</v>
      </c>
      <c r="B1544" s="16" t="s">
        <v>2150</v>
      </c>
      <c r="C1544" s="16" t="s">
        <v>2171</v>
      </c>
      <c r="D1544" s="16" t="s">
        <v>8</v>
      </c>
      <c r="E1544" s="16" t="s">
        <v>5</v>
      </c>
      <c r="F1544" s="4" t="s">
        <v>2182</v>
      </c>
      <c r="G1544" s="12">
        <v>0</v>
      </c>
      <c r="H1544" s="12">
        <v>3682473.83</v>
      </c>
      <c r="I1544" s="12">
        <v>24338020.77</v>
      </c>
      <c r="J1544" s="12">
        <v>-28020494.600000001</v>
      </c>
      <c r="K1544" s="13">
        <v>0</v>
      </c>
      <c r="L1544" s="13">
        <v>0</v>
      </c>
    </row>
    <row r="1545" spans="1:12" ht="12.75" customHeight="1" x14ac:dyDescent="0.3">
      <c r="A1545" s="15" t="s">
        <v>1546</v>
      </c>
      <c r="B1545" s="16" t="s">
        <v>2163</v>
      </c>
      <c r="C1545" s="16" t="s">
        <v>2172</v>
      </c>
      <c r="D1545" s="16" t="s">
        <v>4</v>
      </c>
      <c r="E1545" s="16" t="s">
        <v>15</v>
      </c>
      <c r="F1545" s="4" t="s">
        <v>2197</v>
      </c>
      <c r="G1545" s="12">
        <v>21150010.350000001</v>
      </c>
      <c r="H1545" s="12">
        <v>39172944.609999999</v>
      </c>
      <c r="I1545" s="12">
        <v>23066769.859999999</v>
      </c>
      <c r="J1545" s="12">
        <v>-41089704.119999997</v>
      </c>
      <c r="K1545" s="13">
        <v>0.53991372261049952</v>
      </c>
      <c r="L1545" s="13">
        <v>0.33981534989519374</v>
      </c>
    </row>
    <row r="1546" spans="1:12" ht="12.75" customHeight="1" x14ac:dyDescent="0.3">
      <c r="A1546" s="15" t="s">
        <v>1547</v>
      </c>
      <c r="B1546" s="16" t="s">
        <v>2163</v>
      </c>
      <c r="C1546" s="16" t="s">
        <v>2172</v>
      </c>
      <c r="D1546" s="16" t="s">
        <v>4</v>
      </c>
      <c r="E1546" s="16" t="s">
        <v>5</v>
      </c>
      <c r="F1546" s="4" t="s">
        <v>2197</v>
      </c>
      <c r="G1546" s="12">
        <v>21192235.739999998</v>
      </c>
      <c r="H1546" s="12">
        <v>16376284.68</v>
      </c>
      <c r="I1546" s="12">
        <v>12747742.630000001</v>
      </c>
      <c r="J1546" s="12">
        <v>-7931791.5700000022</v>
      </c>
      <c r="K1546" s="13">
        <v>1.2940808097871928</v>
      </c>
      <c r="L1546" s="13">
        <v>0.72765471321761366</v>
      </c>
    </row>
    <row r="1547" spans="1:12" ht="12.75" customHeight="1" x14ac:dyDescent="0.3">
      <c r="A1547" s="15" t="s">
        <v>1548</v>
      </c>
      <c r="B1547" s="16" t="s">
        <v>2152</v>
      </c>
      <c r="C1547" s="16" t="s">
        <v>2169</v>
      </c>
      <c r="D1547" s="16" t="s">
        <v>8</v>
      </c>
      <c r="E1547" s="16" t="s">
        <v>5</v>
      </c>
      <c r="F1547" s="4" t="s">
        <v>2197</v>
      </c>
      <c r="G1547" s="12">
        <v>82282702.459999993</v>
      </c>
      <c r="H1547" s="12">
        <v>103606665.62</v>
      </c>
      <c r="I1547" s="12">
        <v>83551643.629999995</v>
      </c>
      <c r="J1547" s="12">
        <v>-104875606.79000001</v>
      </c>
      <c r="K1547" s="13">
        <v>0.79418348199516153</v>
      </c>
      <c r="L1547" s="13">
        <v>0.43964226215620184</v>
      </c>
    </row>
    <row r="1548" spans="1:12" ht="12.75" customHeight="1" x14ac:dyDescent="0.3">
      <c r="A1548" s="15" t="s">
        <v>1549</v>
      </c>
      <c r="B1548" s="16" t="s">
        <v>2167</v>
      </c>
      <c r="C1548" s="16" t="s">
        <v>2170</v>
      </c>
      <c r="D1548" s="16" t="s">
        <v>8</v>
      </c>
      <c r="E1548" s="16" t="s">
        <v>5</v>
      </c>
      <c r="F1548" s="4" t="s">
        <v>2178</v>
      </c>
      <c r="G1548" s="12">
        <v>137628959.31999999</v>
      </c>
      <c r="H1548" s="12">
        <v>89754724.680000007</v>
      </c>
      <c r="I1548" s="12">
        <v>168337626.94999999</v>
      </c>
      <c r="J1548" s="12">
        <v>-120463392.31</v>
      </c>
      <c r="K1548" s="13">
        <v>1.5333895771023158</v>
      </c>
      <c r="L1548" s="13">
        <v>0.53325469914468537</v>
      </c>
    </row>
    <row r="1549" spans="1:12" ht="12.75" customHeight="1" x14ac:dyDescent="0.3">
      <c r="A1549" s="15" t="s">
        <v>1550</v>
      </c>
      <c r="B1549" s="16" t="s">
        <v>2158</v>
      </c>
      <c r="C1549" s="16" t="s">
        <v>2172</v>
      </c>
      <c r="D1549" s="16" t="s">
        <v>4</v>
      </c>
      <c r="E1549" s="16" t="s">
        <v>15</v>
      </c>
      <c r="F1549" s="4" t="s">
        <v>2197</v>
      </c>
      <c r="G1549" s="12">
        <v>24681731.010000002</v>
      </c>
      <c r="H1549" s="12">
        <v>79248002.849999994</v>
      </c>
      <c r="I1549" s="12">
        <v>16450683.800000001</v>
      </c>
      <c r="J1549" s="12">
        <v>-71016955.639999986</v>
      </c>
      <c r="K1549" s="13">
        <v>0.31144924947468255</v>
      </c>
      <c r="L1549" s="13">
        <v>0.25791086454789924</v>
      </c>
    </row>
    <row r="1550" spans="1:12" ht="12.75" customHeight="1" x14ac:dyDescent="0.3">
      <c r="A1550" s="15" t="s">
        <v>1551</v>
      </c>
      <c r="B1550" s="16" t="s">
        <v>2164</v>
      </c>
      <c r="C1550" s="16" t="s">
        <v>2172</v>
      </c>
      <c r="D1550" s="16" t="s">
        <v>8</v>
      </c>
      <c r="E1550" s="16" t="s">
        <v>5</v>
      </c>
      <c r="F1550" s="4" t="s">
        <v>2197</v>
      </c>
      <c r="G1550" s="12">
        <v>106889032.41</v>
      </c>
      <c r="H1550" s="12">
        <v>144618184.32000002</v>
      </c>
      <c r="I1550" s="12">
        <v>103409936.59999999</v>
      </c>
      <c r="J1550" s="12">
        <v>-141139088.51000002</v>
      </c>
      <c r="K1550" s="13">
        <v>0.73911197898518866</v>
      </c>
      <c r="L1550" s="13">
        <v>0.4309552965749251</v>
      </c>
    </row>
    <row r="1551" spans="1:12" ht="12.75" customHeight="1" x14ac:dyDescent="0.3">
      <c r="A1551" s="15" t="s">
        <v>1552</v>
      </c>
      <c r="B1551" s="16" t="s">
        <v>2161</v>
      </c>
      <c r="C1551" s="16" t="s">
        <v>2170</v>
      </c>
      <c r="D1551" s="16" t="s">
        <v>89</v>
      </c>
      <c r="E1551" s="16" t="s">
        <v>5</v>
      </c>
      <c r="F1551" s="4" t="s">
        <v>2197</v>
      </c>
      <c r="G1551" s="12">
        <v>1047668827.22</v>
      </c>
      <c r="H1551" s="12">
        <v>2042060194.0899999</v>
      </c>
      <c r="I1551" s="12">
        <v>2090824359.1500001</v>
      </c>
      <c r="J1551" s="12">
        <v>-3085215726.02</v>
      </c>
      <c r="K1551" s="13">
        <v>0.51304502690571818</v>
      </c>
      <c r="L1551" s="13">
        <v>0.25349578816535628</v>
      </c>
    </row>
    <row r="1552" spans="1:12" ht="12.75" customHeight="1" x14ac:dyDescent="0.3">
      <c r="A1552" s="15" t="s">
        <v>1553</v>
      </c>
      <c r="B1552" s="16" t="s">
        <v>2163</v>
      </c>
      <c r="C1552" s="16" t="s">
        <v>2172</v>
      </c>
      <c r="D1552" s="16" t="s">
        <v>4</v>
      </c>
      <c r="E1552" s="16" t="s">
        <v>5</v>
      </c>
      <c r="F1552" s="4" t="s">
        <v>2197</v>
      </c>
      <c r="G1552" s="12">
        <v>26013740.960000001</v>
      </c>
      <c r="H1552" s="12">
        <v>17579971.510000002</v>
      </c>
      <c r="I1552" s="12">
        <v>21580729.960000001</v>
      </c>
      <c r="J1552" s="12">
        <v>-13146960.510000002</v>
      </c>
      <c r="K1552" s="13">
        <v>1.4797373787097792</v>
      </c>
      <c r="L1552" s="13">
        <v>0.66428179229446271</v>
      </c>
    </row>
    <row r="1553" spans="1:12" ht="12.75" customHeight="1" x14ac:dyDescent="0.3">
      <c r="A1553" s="15" t="s">
        <v>1554</v>
      </c>
      <c r="B1553" s="16" t="s">
        <v>2163</v>
      </c>
      <c r="C1553" s="16" t="s">
        <v>2172</v>
      </c>
      <c r="D1553" s="16" t="s">
        <v>8</v>
      </c>
      <c r="E1553" s="16" t="s">
        <v>15</v>
      </c>
      <c r="F1553" s="4" t="s">
        <v>2197</v>
      </c>
      <c r="G1553" s="12">
        <v>48753748.520000003</v>
      </c>
      <c r="H1553" s="12">
        <v>83090691.079999998</v>
      </c>
      <c r="I1553" s="12">
        <v>60177743.920000002</v>
      </c>
      <c r="J1553" s="12">
        <v>-94514686.479999989</v>
      </c>
      <c r="K1553" s="13">
        <v>0.58675343635136856</v>
      </c>
      <c r="L1553" s="13">
        <v>0.34029651067243111</v>
      </c>
    </row>
    <row r="1554" spans="1:12" ht="12.75" customHeight="1" x14ac:dyDescent="0.3">
      <c r="A1554" s="15" t="s">
        <v>1555</v>
      </c>
      <c r="B1554" s="16" t="s">
        <v>2149</v>
      </c>
      <c r="C1554" s="16" t="s">
        <v>2169</v>
      </c>
      <c r="D1554" s="16" t="s">
        <v>8</v>
      </c>
      <c r="E1554" s="16" t="s">
        <v>15</v>
      </c>
      <c r="F1554" s="4" t="s">
        <v>2178</v>
      </c>
      <c r="G1554" s="12">
        <v>20737344.960000001</v>
      </c>
      <c r="H1554" s="12">
        <v>211414783.72</v>
      </c>
      <c r="I1554" s="12">
        <v>293455818.86000001</v>
      </c>
      <c r="J1554" s="12">
        <v>-484133257.62</v>
      </c>
      <c r="K1554" s="13">
        <v>9.8088433529155472E-2</v>
      </c>
      <c r="L1554" s="13">
        <v>4.1074574067152252E-2</v>
      </c>
    </row>
    <row r="1555" spans="1:12" ht="12.75" customHeight="1" x14ac:dyDescent="0.3">
      <c r="A1555" s="15" t="s">
        <v>1556</v>
      </c>
      <c r="B1555" s="16" t="s">
        <v>2166</v>
      </c>
      <c r="C1555" s="16" t="s">
        <v>2165</v>
      </c>
      <c r="D1555" s="16" t="s">
        <v>8</v>
      </c>
      <c r="E1555" s="16" t="s">
        <v>15</v>
      </c>
      <c r="F1555" s="4" t="s">
        <v>2197</v>
      </c>
      <c r="G1555" s="12">
        <v>69741759.739999995</v>
      </c>
      <c r="H1555" s="12">
        <v>82089628.349999994</v>
      </c>
      <c r="I1555" s="12">
        <v>118515131.58</v>
      </c>
      <c r="J1555" s="12">
        <v>-130863000.19</v>
      </c>
      <c r="K1555" s="13">
        <v>0.84958064912471976</v>
      </c>
      <c r="L1555" s="13">
        <v>0.34765755191619591</v>
      </c>
    </row>
    <row r="1556" spans="1:12" ht="12.75" customHeight="1" x14ac:dyDescent="0.3">
      <c r="A1556" s="15" t="s">
        <v>1557</v>
      </c>
      <c r="B1556" s="16" t="s">
        <v>2151</v>
      </c>
      <c r="C1556" s="16" t="s">
        <v>2165</v>
      </c>
      <c r="D1556" s="16" t="s">
        <v>8</v>
      </c>
      <c r="E1556" s="16" t="s">
        <v>15</v>
      </c>
      <c r="F1556" s="4" t="s">
        <v>2197</v>
      </c>
      <c r="G1556" s="12">
        <v>497098943.38</v>
      </c>
      <c r="H1556" s="12">
        <v>1078947536.8399999</v>
      </c>
      <c r="I1556" s="12">
        <v>848385049.26999998</v>
      </c>
      <c r="J1556" s="12">
        <v>-1430233642.73</v>
      </c>
      <c r="K1556" s="13">
        <v>0.46072577804468001</v>
      </c>
      <c r="L1556" s="13">
        <v>0.25792068632187221</v>
      </c>
    </row>
    <row r="1557" spans="1:12" ht="12.75" customHeight="1" x14ac:dyDescent="0.3">
      <c r="A1557" s="15" t="s">
        <v>1558</v>
      </c>
      <c r="B1557" s="16" t="s">
        <v>2153</v>
      </c>
      <c r="C1557" s="16" t="s">
        <v>2169</v>
      </c>
      <c r="D1557" s="16" t="s">
        <v>8</v>
      </c>
      <c r="E1557" s="16" t="s">
        <v>15</v>
      </c>
      <c r="F1557" s="4" t="s">
        <v>2197</v>
      </c>
      <c r="G1557" s="12">
        <v>25228622.760000002</v>
      </c>
      <c r="H1557" s="12">
        <v>86353697.969999999</v>
      </c>
      <c r="I1557" s="12">
        <v>106823789.81</v>
      </c>
      <c r="J1557" s="12">
        <v>-167948865.01999998</v>
      </c>
      <c r="K1557" s="13">
        <v>0.29215451512875151</v>
      </c>
      <c r="L1557" s="13">
        <v>0.13059815121279347</v>
      </c>
    </row>
    <row r="1558" spans="1:12" ht="12.75" customHeight="1" x14ac:dyDescent="0.3">
      <c r="A1558" s="15" t="s">
        <v>1559</v>
      </c>
      <c r="B1558" s="16" t="s">
        <v>2166</v>
      </c>
      <c r="C1558" s="16" t="s">
        <v>2165</v>
      </c>
      <c r="D1558" s="16" t="s">
        <v>89</v>
      </c>
      <c r="E1558" s="16" t="s">
        <v>5</v>
      </c>
      <c r="F1558" s="4" t="s">
        <v>2197</v>
      </c>
      <c r="G1558" s="12">
        <v>1034145173.77</v>
      </c>
      <c r="H1558" s="12">
        <v>1839626097.48</v>
      </c>
      <c r="I1558" s="12">
        <v>629259147.53999996</v>
      </c>
      <c r="J1558" s="12">
        <v>-1434740071.25</v>
      </c>
      <c r="K1558" s="13">
        <v>0.56214965377291459</v>
      </c>
      <c r="L1558" s="13">
        <v>0.41887130066331718</v>
      </c>
    </row>
    <row r="1559" spans="1:12" ht="12.75" customHeight="1" x14ac:dyDescent="0.3">
      <c r="A1559" s="15" t="s">
        <v>1560</v>
      </c>
      <c r="B1559" s="16" t="s">
        <v>2151</v>
      </c>
      <c r="C1559" s="16" t="s">
        <v>2165</v>
      </c>
      <c r="D1559" s="16" t="s">
        <v>4</v>
      </c>
      <c r="E1559" s="16" t="s">
        <v>15</v>
      </c>
      <c r="F1559" s="4" t="s">
        <v>2197</v>
      </c>
      <c r="G1559" s="12">
        <v>2600395.65</v>
      </c>
      <c r="H1559" s="12">
        <v>54132386.810000002</v>
      </c>
      <c r="I1559" s="12">
        <v>50315797.780000001</v>
      </c>
      <c r="J1559" s="12">
        <v>-101847788.94</v>
      </c>
      <c r="K1559" s="13">
        <v>4.8037705396718672E-2</v>
      </c>
      <c r="L1559" s="13">
        <v>2.4896513617805521E-2</v>
      </c>
    </row>
    <row r="1560" spans="1:12" ht="12.75" customHeight="1" x14ac:dyDescent="0.3">
      <c r="A1560" s="15" t="s">
        <v>1561</v>
      </c>
      <c r="B1560" s="16" t="s">
        <v>2143</v>
      </c>
      <c r="C1560" s="16" t="s">
        <v>2170</v>
      </c>
      <c r="D1560" s="16" t="s">
        <v>8</v>
      </c>
      <c r="E1560" s="16" t="s">
        <v>5</v>
      </c>
      <c r="F1560" s="4" t="s">
        <v>2197</v>
      </c>
      <c r="G1560" s="12">
        <v>190817686.08000001</v>
      </c>
      <c r="H1560" s="12">
        <v>131978948.48</v>
      </c>
      <c r="I1560" s="12">
        <v>315196981.67000002</v>
      </c>
      <c r="J1560" s="12">
        <v>-256358244.06999999</v>
      </c>
      <c r="K1560" s="13">
        <v>1.4458191118935637</v>
      </c>
      <c r="L1560" s="13">
        <v>0.42671725648559039</v>
      </c>
    </row>
    <row r="1561" spans="1:12" ht="12.75" customHeight="1" x14ac:dyDescent="0.3">
      <c r="A1561" s="15" t="s">
        <v>1562</v>
      </c>
      <c r="B1561" s="16" t="s">
        <v>2163</v>
      </c>
      <c r="C1561" s="16" t="s">
        <v>2172</v>
      </c>
      <c r="D1561" s="16" t="s">
        <v>4</v>
      </c>
      <c r="E1561" s="16" t="s">
        <v>5</v>
      </c>
      <c r="F1561" s="4" t="s">
        <v>2197</v>
      </c>
      <c r="G1561" s="12">
        <v>23279762.260000002</v>
      </c>
      <c r="H1561" s="12">
        <v>11541517.689999999</v>
      </c>
      <c r="I1561" s="12">
        <v>17135636.16</v>
      </c>
      <c r="J1561" s="12">
        <v>-5397391.589999998</v>
      </c>
      <c r="K1561" s="13">
        <v>2.0170451482451441</v>
      </c>
      <c r="L1561" s="13">
        <v>0.81178775208195919</v>
      </c>
    </row>
    <row r="1562" spans="1:12" ht="12.75" customHeight="1" x14ac:dyDescent="0.3">
      <c r="A1562" s="15" t="s">
        <v>1563</v>
      </c>
      <c r="B1562" s="16" t="s">
        <v>2151</v>
      </c>
      <c r="C1562" s="16" t="s">
        <v>2165</v>
      </c>
      <c r="D1562" s="16" t="s">
        <v>8</v>
      </c>
      <c r="E1562" s="16" t="s">
        <v>15</v>
      </c>
      <c r="F1562" s="4" t="s">
        <v>2197</v>
      </c>
      <c r="G1562" s="12">
        <v>8144742.1799999997</v>
      </c>
      <c r="H1562" s="12">
        <v>194564615.40000001</v>
      </c>
      <c r="I1562" s="12">
        <v>132464642.09</v>
      </c>
      <c r="J1562" s="12">
        <v>-318884515.31</v>
      </c>
      <c r="K1562" s="13">
        <v>4.1861374244517434E-2</v>
      </c>
      <c r="L1562" s="13">
        <v>2.4905240107604292E-2</v>
      </c>
    </row>
    <row r="1563" spans="1:12" ht="12.75" customHeight="1" x14ac:dyDescent="0.3">
      <c r="A1563" s="15" t="s">
        <v>1564</v>
      </c>
      <c r="B1563" s="16" t="s">
        <v>2166</v>
      </c>
      <c r="C1563" s="16" t="s">
        <v>2165</v>
      </c>
      <c r="D1563" s="16" t="s">
        <v>89</v>
      </c>
      <c r="E1563" s="16" t="s">
        <v>15</v>
      </c>
      <c r="F1563" s="4" t="s">
        <v>2197</v>
      </c>
      <c r="G1563" s="12">
        <v>719307962.38</v>
      </c>
      <c r="H1563" s="12">
        <v>1496493852.96</v>
      </c>
      <c r="I1563" s="12">
        <v>1347844401.8</v>
      </c>
      <c r="J1563" s="12">
        <v>-2125030292.3800001</v>
      </c>
      <c r="K1563" s="13">
        <v>0.48066215638456516</v>
      </c>
      <c r="L1563" s="13">
        <v>0.2528911465351345</v>
      </c>
    </row>
    <row r="1564" spans="1:12" ht="12.75" customHeight="1" x14ac:dyDescent="0.3">
      <c r="A1564" s="15" t="s">
        <v>1565</v>
      </c>
      <c r="B1564" s="16" t="s">
        <v>2150</v>
      </c>
      <c r="C1564" s="16" t="s">
        <v>2171</v>
      </c>
      <c r="D1564" s="16" t="s">
        <v>4</v>
      </c>
      <c r="E1564" s="16" t="s">
        <v>15</v>
      </c>
      <c r="F1564" s="4" t="s">
        <v>2174</v>
      </c>
      <c r="G1564" s="12">
        <v>0</v>
      </c>
      <c r="H1564" s="12">
        <v>0</v>
      </c>
      <c r="I1564" s="12">
        <v>0</v>
      </c>
      <c r="J1564" s="12">
        <v>0</v>
      </c>
      <c r="K1564" s="13" t="s">
        <v>2174</v>
      </c>
      <c r="L1564" s="13" t="s">
        <v>2174</v>
      </c>
    </row>
    <row r="1565" spans="1:12" ht="12.75" customHeight="1" x14ac:dyDescent="0.3">
      <c r="A1565" s="15" t="s">
        <v>1566</v>
      </c>
      <c r="B1565" s="16" t="s">
        <v>2150</v>
      </c>
      <c r="C1565" s="16" t="s">
        <v>2171</v>
      </c>
      <c r="D1565" s="16" t="s">
        <v>8</v>
      </c>
      <c r="E1565" s="16" t="s">
        <v>5</v>
      </c>
      <c r="F1565" s="4" t="s">
        <v>2174</v>
      </c>
      <c r="G1565" s="12">
        <v>0</v>
      </c>
      <c r="H1565" s="12">
        <v>0</v>
      </c>
      <c r="I1565" s="12">
        <v>0</v>
      </c>
      <c r="J1565" s="12">
        <v>0</v>
      </c>
      <c r="K1565" s="13" t="s">
        <v>2174</v>
      </c>
      <c r="L1565" s="13" t="s">
        <v>2174</v>
      </c>
    </row>
    <row r="1566" spans="1:12" ht="12.75" customHeight="1" x14ac:dyDescent="0.3">
      <c r="A1566" s="15" t="s">
        <v>1567</v>
      </c>
      <c r="B1566" s="16" t="s">
        <v>2166</v>
      </c>
      <c r="C1566" s="16" t="s">
        <v>2165</v>
      </c>
      <c r="D1566" s="16" t="s">
        <v>8</v>
      </c>
      <c r="E1566" s="16" t="s">
        <v>15</v>
      </c>
      <c r="F1566" s="4" t="s">
        <v>2197</v>
      </c>
      <c r="G1566" s="12">
        <v>20569548.670000002</v>
      </c>
      <c r="H1566" s="12">
        <v>360289833.04000002</v>
      </c>
      <c r="I1566" s="12">
        <v>195514987.90000001</v>
      </c>
      <c r="J1566" s="12">
        <v>-535235272.26999998</v>
      </c>
      <c r="K1566" s="13">
        <v>5.7091671159414409E-2</v>
      </c>
      <c r="L1566" s="13">
        <v>3.7008582680538707E-2</v>
      </c>
    </row>
    <row r="1567" spans="1:12" ht="12.75" customHeight="1" x14ac:dyDescent="0.3">
      <c r="A1567" s="15" t="s">
        <v>1568</v>
      </c>
      <c r="B1567" s="16" t="s">
        <v>2153</v>
      </c>
      <c r="C1567" s="16" t="s">
        <v>2169</v>
      </c>
      <c r="D1567" s="16" t="s">
        <v>8</v>
      </c>
      <c r="E1567" s="16" t="s">
        <v>5</v>
      </c>
      <c r="F1567" s="4" t="s">
        <v>2197</v>
      </c>
      <c r="G1567" s="12">
        <v>300193951.31</v>
      </c>
      <c r="H1567" s="12">
        <v>319341115.88</v>
      </c>
      <c r="I1567" s="12">
        <v>582443228.5</v>
      </c>
      <c r="J1567" s="12">
        <v>-601590393.06999993</v>
      </c>
      <c r="K1567" s="13">
        <v>0.94004165571590537</v>
      </c>
      <c r="L1567" s="13">
        <v>0.33288884773930189</v>
      </c>
    </row>
    <row r="1568" spans="1:12" ht="12.75" customHeight="1" x14ac:dyDescent="0.3">
      <c r="A1568" s="15" t="s">
        <v>1569</v>
      </c>
      <c r="B1568" s="16" t="s">
        <v>2155</v>
      </c>
      <c r="C1568" s="16" t="s">
        <v>2171</v>
      </c>
      <c r="D1568" s="16" t="s">
        <v>8</v>
      </c>
      <c r="E1568" s="16" t="s">
        <v>15</v>
      </c>
      <c r="F1568" s="4" t="s">
        <v>2181</v>
      </c>
      <c r="G1568" s="12">
        <v>1748696.11</v>
      </c>
      <c r="H1568" s="12">
        <v>97741624.640000001</v>
      </c>
      <c r="I1568" s="12">
        <v>185135804.84999999</v>
      </c>
      <c r="J1568" s="12">
        <v>-281128733.38</v>
      </c>
      <c r="K1568" s="13">
        <v>1.7891007198220437E-2</v>
      </c>
      <c r="L1568" s="13">
        <v>6.1818156123403904E-3</v>
      </c>
    </row>
    <row r="1569" spans="1:12" ht="12.75" customHeight="1" x14ac:dyDescent="0.3">
      <c r="A1569" s="15" t="s">
        <v>1570</v>
      </c>
      <c r="B1569" s="16" t="s">
        <v>2158</v>
      </c>
      <c r="C1569" s="16" t="s">
        <v>2172</v>
      </c>
      <c r="D1569" s="16" t="s">
        <v>8</v>
      </c>
      <c r="E1569" s="16" t="s">
        <v>5</v>
      </c>
      <c r="F1569" s="4" t="s">
        <v>2197</v>
      </c>
      <c r="G1569" s="12">
        <v>148652462.75</v>
      </c>
      <c r="H1569" s="12">
        <v>256222701.72999999</v>
      </c>
      <c r="I1569" s="12">
        <v>15919359.300000001</v>
      </c>
      <c r="J1569" s="12">
        <v>-123489598.27999999</v>
      </c>
      <c r="K1569" s="13">
        <v>0.58016897701221504</v>
      </c>
      <c r="L1569" s="13">
        <v>0.54623111983271522</v>
      </c>
    </row>
    <row r="1570" spans="1:12" ht="12.75" customHeight="1" x14ac:dyDescent="0.3">
      <c r="A1570" s="15" t="s">
        <v>1571</v>
      </c>
      <c r="B1570" s="16" t="s">
        <v>2163</v>
      </c>
      <c r="C1570" s="16" t="s">
        <v>2172</v>
      </c>
      <c r="D1570" s="16" t="s">
        <v>4</v>
      </c>
      <c r="E1570" s="16" t="s">
        <v>15</v>
      </c>
      <c r="F1570" s="4" t="s">
        <v>2197</v>
      </c>
      <c r="G1570" s="12">
        <v>17620043.010000002</v>
      </c>
      <c r="H1570" s="12">
        <v>31544040.18</v>
      </c>
      <c r="I1570" s="12">
        <v>21118039.140000001</v>
      </c>
      <c r="J1570" s="12">
        <v>-35042036.310000002</v>
      </c>
      <c r="K1570" s="13">
        <v>0.55858548586213475</v>
      </c>
      <c r="L1570" s="13">
        <v>0.33458692169999948</v>
      </c>
    </row>
    <row r="1571" spans="1:12" ht="12.75" customHeight="1" x14ac:dyDescent="0.3">
      <c r="A1571" s="15" t="s">
        <v>1572</v>
      </c>
      <c r="B1571" s="16" t="s">
        <v>2151</v>
      </c>
      <c r="C1571" s="16" t="s">
        <v>2165</v>
      </c>
      <c r="D1571" s="16" t="s">
        <v>4</v>
      </c>
      <c r="E1571" s="16" t="s">
        <v>15</v>
      </c>
      <c r="F1571" s="4" t="s">
        <v>2197</v>
      </c>
      <c r="G1571" s="12">
        <v>13978949.470000001</v>
      </c>
      <c r="H1571" s="12">
        <v>51215469.660000004</v>
      </c>
      <c r="I1571" s="12">
        <v>60647141.810000002</v>
      </c>
      <c r="J1571" s="12">
        <v>-97883662</v>
      </c>
      <c r="K1571" s="13">
        <v>0.27294388907884515</v>
      </c>
      <c r="L1571" s="13">
        <v>0.12496534173752023</v>
      </c>
    </row>
    <row r="1572" spans="1:12" ht="12.75" customHeight="1" x14ac:dyDescent="0.3">
      <c r="A1572" s="15" t="s">
        <v>1573</v>
      </c>
      <c r="B1572" s="16" t="s">
        <v>2166</v>
      </c>
      <c r="C1572" s="16" t="s">
        <v>2165</v>
      </c>
      <c r="D1572" s="16" t="s">
        <v>8</v>
      </c>
      <c r="E1572" s="16" t="s">
        <v>5</v>
      </c>
      <c r="F1572" s="4" t="s">
        <v>2197</v>
      </c>
      <c r="G1572" s="12">
        <v>17758257.289999999</v>
      </c>
      <c r="H1572" s="12">
        <v>80289811.439999998</v>
      </c>
      <c r="I1572" s="12">
        <v>100119241.27000001</v>
      </c>
      <c r="J1572" s="12">
        <v>-162650795.42000002</v>
      </c>
      <c r="K1572" s="13">
        <v>0.22117697091953714</v>
      </c>
      <c r="L1572" s="13">
        <v>9.8433293802310765E-2</v>
      </c>
    </row>
    <row r="1573" spans="1:12" ht="12.75" customHeight="1" x14ac:dyDescent="0.3">
      <c r="A1573" s="15" t="s">
        <v>1574</v>
      </c>
      <c r="B1573" s="16" t="s">
        <v>2159</v>
      </c>
      <c r="C1573" s="16" t="s">
        <v>2165</v>
      </c>
      <c r="D1573" s="16" t="s">
        <v>8</v>
      </c>
      <c r="E1573" s="16" t="s">
        <v>5</v>
      </c>
      <c r="F1573" s="4" t="s">
        <v>2197</v>
      </c>
      <c r="G1573" s="12">
        <v>66961267.619999997</v>
      </c>
      <c r="H1573" s="12">
        <v>64340399.229999997</v>
      </c>
      <c r="I1573" s="12">
        <v>37567878.82</v>
      </c>
      <c r="J1573" s="12">
        <v>-34947010.43</v>
      </c>
      <c r="K1573" s="13">
        <v>1.0407344129250906</v>
      </c>
      <c r="L1573" s="13">
        <v>0.65707387958362229</v>
      </c>
    </row>
    <row r="1574" spans="1:12" ht="12.75" customHeight="1" x14ac:dyDescent="0.3">
      <c r="A1574" s="15" t="s">
        <v>1575</v>
      </c>
      <c r="B1574" s="16" t="s">
        <v>2158</v>
      </c>
      <c r="C1574" s="16" t="s">
        <v>2172</v>
      </c>
      <c r="D1574" s="16" t="s">
        <v>8</v>
      </c>
      <c r="E1574" s="16" t="s">
        <v>5</v>
      </c>
      <c r="F1574" s="4" t="s">
        <v>2197</v>
      </c>
      <c r="G1574" s="12">
        <v>104026057.77</v>
      </c>
      <c r="H1574" s="12">
        <v>124891273.06</v>
      </c>
      <c r="I1574" s="12">
        <v>64247439.909999996</v>
      </c>
      <c r="J1574" s="12">
        <v>-85112655.200000003</v>
      </c>
      <c r="K1574" s="13">
        <v>0.83293296017588048</v>
      </c>
      <c r="L1574" s="13">
        <v>0.54999876089090216</v>
      </c>
    </row>
    <row r="1575" spans="1:12" ht="12.75" customHeight="1" x14ac:dyDescent="0.3">
      <c r="A1575" s="15" t="s">
        <v>1576</v>
      </c>
      <c r="B1575" s="16" t="s">
        <v>2142</v>
      </c>
      <c r="C1575" s="16" t="s">
        <v>2171</v>
      </c>
      <c r="D1575" s="16" t="s">
        <v>8</v>
      </c>
      <c r="E1575" s="16" t="s">
        <v>15</v>
      </c>
      <c r="F1575" s="4" t="s">
        <v>2179</v>
      </c>
      <c r="G1575" s="12">
        <v>0</v>
      </c>
      <c r="H1575" s="12">
        <v>35856440.649999999</v>
      </c>
      <c r="I1575" s="12">
        <v>33440713.91</v>
      </c>
      <c r="J1575" s="12">
        <v>-69297154.560000002</v>
      </c>
      <c r="K1575" s="13">
        <v>0</v>
      </c>
      <c r="L1575" s="13">
        <v>0</v>
      </c>
    </row>
    <row r="1576" spans="1:12" ht="12.75" customHeight="1" x14ac:dyDescent="0.3">
      <c r="A1576" s="15" t="s">
        <v>1577</v>
      </c>
      <c r="B1576" s="16" t="s">
        <v>2155</v>
      </c>
      <c r="C1576" s="16" t="s">
        <v>2171</v>
      </c>
      <c r="D1576" s="16" t="s">
        <v>8</v>
      </c>
      <c r="E1576" s="16" t="s">
        <v>15</v>
      </c>
      <c r="F1576" s="4" t="s">
        <v>2197</v>
      </c>
      <c r="G1576" s="12">
        <v>50491182.469999999</v>
      </c>
      <c r="H1576" s="12">
        <v>160522308.86000001</v>
      </c>
      <c r="I1576" s="12">
        <v>56039763.770000003</v>
      </c>
      <c r="J1576" s="12">
        <v>-166070890.16000003</v>
      </c>
      <c r="K1576" s="13">
        <v>0.31454308643190543</v>
      </c>
      <c r="L1576" s="13">
        <v>0.23314877742357518</v>
      </c>
    </row>
    <row r="1577" spans="1:12" ht="12.75" customHeight="1" x14ac:dyDescent="0.3">
      <c r="A1577" s="15" t="s">
        <v>1578</v>
      </c>
      <c r="B1577" s="16" t="s">
        <v>2159</v>
      </c>
      <c r="C1577" s="16" t="s">
        <v>2165</v>
      </c>
      <c r="D1577" s="16" t="s">
        <v>8</v>
      </c>
      <c r="E1577" s="16" t="s">
        <v>5</v>
      </c>
      <c r="F1577" s="4" t="s">
        <v>2197</v>
      </c>
      <c r="G1577" s="12">
        <v>147568450.13</v>
      </c>
      <c r="H1577" s="12">
        <v>403654148.45999998</v>
      </c>
      <c r="I1577" s="12">
        <v>486315796.06</v>
      </c>
      <c r="J1577" s="12">
        <v>-742401494.38999999</v>
      </c>
      <c r="K1577" s="13">
        <v>0.36558140351832225</v>
      </c>
      <c r="L1577" s="13">
        <v>0.16581284687045264</v>
      </c>
    </row>
    <row r="1578" spans="1:12" ht="12.75" customHeight="1" x14ac:dyDescent="0.3">
      <c r="A1578" s="15" t="s">
        <v>1579</v>
      </c>
      <c r="B1578" s="16" t="s">
        <v>2153</v>
      </c>
      <c r="C1578" s="16" t="s">
        <v>2169</v>
      </c>
      <c r="D1578" s="16" t="s">
        <v>8</v>
      </c>
      <c r="E1578" s="16" t="s">
        <v>5</v>
      </c>
      <c r="F1578" s="4" t="s">
        <v>2197</v>
      </c>
      <c r="G1578" s="12">
        <v>94347780.840000004</v>
      </c>
      <c r="H1578" s="12">
        <v>44190677.380000003</v>
      </c>
      <c r="I1578" s="12">
        <v>216603456.94999999</v>
      </c>
      <c r="J1578" s="12">
        <v>-166446353.48999998</v>
      </c>
      <c r="K1578" s="13">
        <v>2.135015492717935</v>
      </c>
      <c r="L1578" s="13">
        <v>0.36177109996122669</v>
      </c>
    </row>
    <row r="1579" spans="1:12" ht="12.75" customHeight="1" x14ac:dyDescent="0.3">
      <c r="A1579" s="15" t="s">
        <v>1580</v>
      </c>
      <c r="B1579" s="16" t="s">
        <v>2158</v>
      </c>
      <c r="C1579" s="16" t="s">
        <v>2172</v>
      </c>
      <c r="D1579" s="16" t="s">
        <v>8</v>
      </c>
      <c r="E1579" s="16" t="s">
        <v>15</v>
      </c>
      <c r="F1579" s="4" t="s">
        <v>2180</v>
      </c>
      <c r="G1579" s="12">
        <v>38108172.230000004</v>
      </c>
      <c r="H1579" s="12">
        <v>55417985.950000003</v>
      </c>
      <c r="I1579" s="12">
        <v>49403852.170000002</v>
      </c>
      <c r="J1579" s="12">
        <v>-66713665.890000001</v>
      </c>
      <c r="K1579" s="13">
        <v>0.68764989518714192</v>
      </c>
      <c r="L1579" s="13">
        <v>0.36355184104264399</v>
      </c>
    </row>
    <row r="1580" spans="1:12" ht="12.75" customHeight="1" x14ac:dyDescent="0.3">
      <c r="A1580" s="15" t="s">
        <v>1581</v>
      </c>
      <c r="B1580" s="16" t="s">
        <v>2163</v>
      </c>
      <c r="C1580" s="16" t="s">
        <v>2172</v>
      </c>
      <c r="D1580" s="16" t="s">
        <v>4</v>
      </c>
      <c r="E1580" s="16" t="s">
        <v>15</v>
      </c>
      <c r="F1580" s="4" t="s">
        <v>2197</v>
      </c>
      <c r="G1580" s="12">
        <v>24984034.199999999</v>
      </c>
      <c r="H1580" s="12">
        <v>41392576.869999997</v>
      </c>
      <c r="I1580" s="12">
        <v>23385523.850000001</v>
      </c>
      <c r="J1580" s="12">
        <v>-39794066.519999996</v>
      </c>
      <c r="K1580" s="13">
        <v>0.60358731176525571</v>
      </c>
      <c r="L1580" s="13">
        <v>0.38568642677549625</v>
      </c>
    </row>
    <row r="1581" spans="1:12" ht="12.75" customHeight="1" x14ac:dyDescent="0.3">
      <c r="A1581" s="15" t="s">
        <v>1582</v>
      </c>
      <c r="B1581" s="16" t="s">
        <v>2163</v>
      </c>
      <c r="C1581" s="16" t="s">
        <v>2172</v>
      </c>
      <c r="D1581" s="16" t="s">
        <v>4</v>
      </c>
      <c r="E1581" s="16" t="s">
        <v>5</v>
      </c>
      <c r="F1581" s="4" t="s">
        <v>2197</v>
      </c>
      <c r="G1581" s="12">
        <v>27254666.129999999</v>
      </c>
      <c r="H1581" s="12">
        <v>29803573.27</v>
      </c>
      <c r="I1581" s="12">
        <v>28232649.27</v>
      </c>
      <c r="J1581" s="12">
        <v>-30781556.41</v>
      </c>
      <c r="K1581" s="13">
        <v>0.91447645834582836</v>
      </c>
      <c r="L1581" s="13">
        <v>0.46961474984377921</v>
      </c>
    </row>
    <row r="1582" spans="1:12" ht="12.75" customHeight="1" x14ac:dyDescent="0.3">
      <c r="A1582" s="15" t="s">
        <v>1583</v>
      </c>
      <c r="B1582" s="16" t="s">
        <v>2156</v>
      </c>
      <c r="C1582" s="16" t="s">
        <v>2171</v>
      </c>
      <c r="D1582" s="16" t="s">
        <v>8</v>
      </c>
      <c r="E1582" s="16" t="s">
        <v>15</v>
      </c>
      <c r="F1582" s="4" t="s">
        <v>2178</v>
      </c>
      <c r="G1582" s="12">
        <v>510587.35</v>
      </c>
      <c r="H1582" s="12">
        <v>102737605.48999999</v>
      </c>
      <c r="I1582" s="12">
        <v>54584507.100000001</v>
      </c>
      <c r="J1582" s="12">
        <v>-156811525.24000001</v>
      </c>
      <c r="K1582" s="13">
        <v>4.9698194498965448E-3</v>
      </c>
      <c r="L1582" s="13">
        <v>3.2454900432887708E-3</v>
      </c>
    </row>
    <row r="1583" spans="1:12" ht="12.75" customHeight="1" x14ac:dyDescent="0.3">
      <c r="A1583" s="15" t="s">
        <v>1584</v>
      </c>
      <c r="B1583" s="16" t="s">
        <v>2149</v>
      </c>
      <c r="C1583" s="16" t="s">
        <v>2169</v>
      </c>
      <c r="D1583" s="16" t="s">
        <v>8</v>
      </c>
      <c r="E1583" s="16" t="s">
        <v>15</v>
      </c>
      <c r="F1583" s="4" t="s">
        <v>2181</v>
      </c>
      <c r="G1583" s="12">
        <v>531559</v>
      </c>
      <c r="H1583" s="12">
        <v>295204408.54000002</v>
      </c>
      <c r="I1583" s="12">
        <v>224164071.94999999</v>
      </c>
      <c r="J1583" s="12">
        <v>-518836921.49000001</v>
      </c>
      <c r="K1583" s="13">
        <v>1.8006472282339715E-3</v>
      </c>
      <c r="L1583" s="13">
        <v>1.0234718123412086E-3</v>
      </c>
    </row>
    <row r="1584" spans="1:12" ht="12.75" customHeight="1" x14ac:dyDescent="0.3">
      <c r="A1584" s="15" t="s">
        <v>1585</v>
      </c>
      <c r="B1584" s="16" t="s">
        <v>2159</v>
      </c>
      <c r="C1584" s="16" t="s">
        <v>2165</v>
      </c>
      <c r="D1584" s="16" t="s">
        <v>8</v>
      </c>
      <c r="E1584" s="16" t="s">
        <v>5</v>
      </c>
      <c r="F1584" s="4" t="s">
        <v>2197</v>
      </c>
      <c r="G1584" s="12">
        <v>158559935.47999999</v>
      </c>
      <c r="H1584" s="12">
        <v>19026262.920000002</v>
      </c>
      <c r="I1584" s="12">
        <v>621414408.72000003</v>
      </c>
      <c r="J1584" s="12">
        <v>-481880736.16000003</v>
      </c>
      <c r="K1584" s="13">
        <v>8.333740374907002</v>
      </c>
      <c r="L1584" s="13">
        <v>0.247579428511262</v>
      </c>
    </row>
    <row r="1585" spans="1:12" ht="12.75" customHeight="1" x14ac:dyDescent="0.3">
      <c r="A1585" s="15" t="s">
        <v>1586</v>
      </c>
      <c r="B1585" s="16" t="s">
        <v>2158</v>
      </c>
      <c r="C1585" s="16" t="s">
        <v>2172</v>
      </c>
      <c r="D1585" s="16" t="s">
        <v>8</v>
      </c>
      <c r="E1585" s="16" t="s">
        <v>5</v>
      </c>
      <c r="F1585" s="4" t="s">
        <v>2197</v>
      </c>
      <c r="G1585" s="12">
        <v>85190713.920000002</v>
      </c>
      <c r="H1585" s="12">
        <v>78957349.609999999</v>
      </c>
      <c r="I1585" s="12">
        <v>67700672.569999993</v>
      </c>
      <c r="J1585" s="12">
        <v>-61467308.25999999</v>
      </c>
      <c r="K1585" s="13">
        <v>1.0789459669149095</v>
      </c>
      <c r="L1585" s="13">
        <v>0.5808800136104495</v>
      </c>
    </row>
    <row r="1586" spans="1:12" ht="12.75" customHeight="1" x14ac:dyDescent="0.3">
      <c r="A1586" s="15" t="s">
        <v>1587</v>
      </c>
      <c r="B1586" s="16" t="s">
        <v>2146</v>
      </c>
      <c r="C1586" s="16" t="s">
        <v>2171</v>
      </c>
      <c r="D1586" s="16" t="s">
        <v>8</v>
      </c>
      <c r="E1586" s="16" t="s">
        <v>15</v>
      </c>
      <c r="F1586" s="4" t="s">
        <v>2174</v>
      </c>
      <c r="G1586" s="12">
        <v>0</v>
      </c>
      <c r="H1586" s="12">
        <v>0</v>
      </c>
      <c r="I1586" s="12">
        <v>0</v>
      </c>
      <c r="J1586" s="12">
        <v>0</v>
      </c>
      <c r="K1586" s="13" t="s">
        <v>2174</v>
      </c>
      <c r="L1586" s="13" t="s">
        <v>2174</v>
      </c>
    </row>
    <row r="1587" spans="1:12" ht="12.75" customHeight="1" x14ac:dyDescent="0.3">
      <c r="A1587" s="15" t="s">
        <v>1588</v>
      </c>
      <c r="B1587" s="16" t="s">
        <v>2156</v>
      </c>
      <c r="C1587" s="16" t="s">
        <v>2171</v>
      </c>
      <c r="D1587" s="16" t="s">
        <v>8</v>
      </c>
      <c r="E1587" s="16" t="s">
        <v>15</v>
      </c>
      <c r="F1587" s="4" t="s">
        <v>2178</v>
      </c>
      <c r="G1587" s="12">
        <v>17452027.789999999</v>
      </c>
      <c r="H1587" s="12">
        <v>48640729.950000003</v>
      </c>
      <c r="I1587" s="12">
        <v>18375190.699999999</v>
      </c>
      <c r="J1587" s="12">
        <v>-49563892.859999999</v>
      </c>
      <c r="K1587" s="13">
        <v>0.35879452894600317</v>
      </c>
      <c r="L1587" s="13">
        <v>0.26041614620420794</v>
      </c>
    </row>
    <row r="1588" spans="1:12" ht="12.75" customHeight="1" x14ac:dyDescent="0.3">
      <c r="A1588" s="15" t="s">
        <v>1589</v>
      </c>
      <c r="B1588" s="16" t="s">
        <v>2145</v>
      </c>
      <c r="C1588" s="16" t="s">
        <v>2171</v>
      </c>
      <c r="D1588" s="16" t="s">
        <v>8</v>
      </c>
      <c r="E1588" s="16" t="s">
        <v>15</v>
      </c>
      <c r="F1588" s="4" t="s">
        <v>2197</v>
      </c>
      <c r="G1588" s="12">
        <v>538291.87</v>
      </c>
      <c r="H1588" s="12">
        <v>89580113.989999995</v>
      </c>
      <c r="I1588" s="12">
        <v>78298776.489999995</v>
      </c>
      <c r="J1588" s="12">
        <v>-167340598.60999998</v>
      </c>
      <c r="K1588" s="13">
        <v>6.0090554256281769E-3</v>
      </c>
      <c r="L1588" s="13">
        <v>3.2064297569570168E-3</v>
      </c>
    </row>
    <row r="1589" spans="1:12" ht="12.75" customHeight="1" x14ac:dyDescent="0.3">
      <c r="A1589" s="15" t="s">
        <v>1590</v>
      </c>
      <c r="B1589" s="16" t="s">
        <v>2146</v>
      </c>
      <c r="C1589" s="16" t="s">
        <v>2171</v>
      </c>
      <c r="D1589" s="16" t="s">
        <v>8</v>
      </c>
      <c r="E1589" s="16" t="s">
        <v>15</v>
      </c>
      <c r="F1589" s="4" t="s">
        <v>2174</v>
      </c>
      <c r="G1589" s="12">
        <v>1545977.38</v>
      </c>
      <c r="H1589" s="12">
        <v>0</v>
      </c>
      <c r="I1589" s="12">
        <v>0</v>
      </c>
      <c r="J1589" s="12">
        <v>1545977.38</v>
      </c>
      <c r="K1589" s="13" t="s">
        <v>2174</v>
      </c>
      <c r="L1589" s="13" t="s">
        <v>2174</v>
      </c>
    </row>
    <row r="1590" spans="1:12" ht="12.75" customHeight="1" x14ac:dyDescent="0.3">
      <c r="A1590" s="15" t="s">
        <v>1591</v>
      </c>
      <c r="B1590" s="16" t="s">
        <v>2146</v>
      </c>
      <c r="C1590" s="16" t="s">
        <v>2171</v>
      </c>
      <c r="D1590" s="16" t="s">
        <v>8</v>
      </c>
      <c r="E1590" s="16" t="s">
        <v>15</v>
      </c>
      <c r="F1590" s="4" t="s">
        <v>2174</v>
      </c>
      <c r="G1590" s="12">
        <v>7172883.71</v>
      </c>
      <c r="H1590" s="12">
        <v>0</v>
      </c>
      <c r="I1590" s="12">
        <v>0</v>
      </c>
      <c r="J1590" s="12">
        <v>7172883.71</v>
      </c>
      <c r="K1590" s="13" t="s">
        <v>2174</v>
      </c>
      <c r="L1590" s="13" t="s">
        <v>2174</v>
      </c>
    </row>
    <row r="1591" spans="1:12" ht="12.75" customHeight="1" x14ac:dyDescent="0.3">
      <c r="A1591" s="15" t="s">
        <v>1592</v>
      </c>
      <c r="B1591" s="16" t="s">
        <v>2166</v>
      </c>
      <c r="C1591" s="16" t="s">
        <v>2165</v>
      </c>
      <c r="D1591" s="16" t="s">
        <v>8</v>
      </c>
      <c r="E1591" s="16" t="s">
        <v>5</v>
      </c>
      <c r="F1591" s="4" t="s">
        <v>2197</v>
      </c>
      <c r="G1591" s="12">
        <v>53082957.5</v>
      </c>
      <c r="H1591" s="12">
        <v>77195783.430000007</v>
      </c>
      <c r="I1591" s="12">
        <v>48915724.789999999</v>
      </c>
      <c r="J1591" s="12">
        <v>-73028550.719999999</v>
      </c>
      <c r="K1591" s="13">
        <v>0.68764063451904522</v>
      </c>
      <c r="L1591" s="13">
        <v>0.42092080452639918</v>
      </c>
    </row>
    <row r="1592" spans="1:12" ht="12.75" customHeight="1" x14ac:dyDescent="0.3">
      <c r="A1592" s="15" t="s">
        <v>1593</v>
      </c>
      <c r="B1592" s="16" t="s">
        <v>2158</v>
      </c>
      <c r="C1592" s="16" t="s">
        <v>2172</v>
      </c>
      <c r="D1592" s="16" t="s">
        <v>4</v>
      </c>
      <c r="E1592" s="16" t="s">
        <v>15</v>
      </c>
      <c r="F1592" s="4" t="s">
        <v>2197</v>
      </c>
      <c r="G1592" s="12">
        <v>33980894.079999998</v>
      </c>
      <c r="H1592" s="12">
        <v>51634244.799999997</v>
      </c>
      <c r="I1592" s="12">
        <v>40084646.060000002</v>
      </c>
      <c r="J1592" s="12">
        <v>-57737996.780000001</v>
      </c>
      <c r="K1592" s="13">
        <v>0.65810769987285644</v>
      </c>
      <c r="L1592" s="13">
        <v>0.37048958792871295</v>
      </c>
    </row>
    <row r="1593" spans="1:12" ht="12.75" customHeight="1" x14ac:dyDescent="0.3">
      <c r="A1593" s="15" t="s">
        <v>1594</v>
      </c>
      <c r="B1593" s="16" t="s">
        <v>2164</v>
      </c>
      <c r="C1593" s="16" t="s">
        <v>2172</v>
      </c>
      <c r="D1593" s="16" t="s">
        <v>4</v>
      </c>
      <c r="E1593" s="16" t="s">
        <v>15</v>
      </c>
      <c r="F1593" s="4" t="s">
        <v>2197</v>
      </c>
      <c r="G1593" s="12">
        <v>18053838.050000001</v>
      </c>
      <c r="H1593" s="12">
        <v>29078572.800000001</v>
      </c>
      <c r="I1593" s="12">
        <v>18177304.120000001</v>
      </c>
      <c r="J1593" s="12">
        <v>-29202038.870000001</v>
      </c>
      <c r="K1593" s="13">
        <v>0.62086396654240195</v>
      </c>
      <c r="L1593" s="13">
        <v>0.38204429219594305</v>
      </c>
    </row>
    <row r="1594" spans="1:12" ht="12.75" customHeight="1" x14ac:dyDescent="0.3">
      <c r="A1594" s="15" t="s">
        <v>1595</v>
      </c>
      <c r="B1594" s="16" t="s">
        <v>2156</v>
      </c>
      <c r="C1594" s="16" t="s">
        <v>2171</v>
      </c>
      <c r="D1594" s="16" t="s">
        <v>89</v>
      </c>
      <c r="E1594" s="16" t="s">
        <v>15</v>
      </c>
      <c r="F1594" s="4" t="s">
        <v>2197</v>
      </c>
      <c r="G1594" s="12">
        <v>3572386285.6100001</v>
      </c>
      <c r="H1594" s="12">
        <v>7109122854.0200005</v>
      </c>
      <c r="I1594" s="12">
        <v>1836318760.23</v>
      </c>
      <c r="J1594" s="12">
        <v>-5373055328.6400003</v>
      </c>
      <c r="K1594" s="13">
        <v>0.50250732178441959</v>
      </c>
      <c r="L1594" s="13">
        <v>0.39935270271276757</v>
      </c>
    </row>
    <row r="1595" spans="1:12" ht="12.75" customHeight="1" x14ac:dyDescent="0.3">
      <c r="A1595" s="15" t="s">
        <v>1596</v>
      </c>
      <c r="B1595" s="16" t="s">
        <v>2146</v>
      </c>
      <c r="C1595" s="16" t="s">
        <v>2171</v>
      </c>
      <c r="D1595" s="16" t="s">
        <v>8</v>
      </c>
      <c r="E1595" s="16" t="s">
        <v>5</v>
      </c>
      <c r="F1595" s="4" t="s">
        <v>2180</v>
      </c>
      <c r="G1595" s="12">
        <v>113624.19</v>
      </c>
      <c r="H1595" s="12">
        <v>83889781.459999993</v>
      </c>
      <c r="I1595" s="12">
        <v>104528138.95999999</v>
      </c>
      <c r="J1595" s="12">
        <v>-188304296.22999999</v>
      </c>
      <c r="K1595" s="13">
        <v>1.354446131847153E-3</v>
      </c>
      <c r="L1595" s="13">
        <v>6.0304343528854245E-4</v>
      </c>
    </row>
    <row r="1596" spans="1:12" ht="12.75" customHeight="1" x14ac:dyDescent="0.3">
      <c r="A1596" s="15" t="s">
        <v>1597</v>
      </c>
      <c r="B1596" s="16" t="s">
        <v>2154</v>
      </c>
      <c r="C1596" s="16" t="s">
        <v>2170</v>
      </c>
      <c r="D1596" s="16" t="s">
        <v>8</v>
      </c>
      <c r="E1596" s="16" t="s">
        <v>5</v>
      </c>
      <c r="F1596" s="4" t="s">
        <v>2197</v>
      </c>
      <c r="G1596" s="12">
        <v>17721490.170000002</v>
      </c>
      <c r="H1596" s="12">
        <v>454476389.51999998</v>
      </c>
      <c r="I1596" s="12">
        <v>242134294.68000001</v>
      </c>
      <c r="J1596" s="12">
        <v>-678889194.02999997</v>
      </c>
      <c r="K1596" s="13">
        <v>3.8993203120445352E-2</v>
      </c>
      <c r="L1596" s="13">
        <v>2.5439589963153771E-2</v>
      </c>
    </row>
    <row r="1597" spans="1:12" ht="12.75" customHeight="1" x14ac:dyDescent="0.3">
      <c r="A1597" s="15" t="s">
        <v>1598</v>
      </c>
      <c r="B1597" s="16" t="s">
        <v>2157</v>
      </c>
      <c r="C1597" s="16" t="s">
        <v>2171</v>
      </c>
      <c r="D1597" s="16" t="s">
        <v>4</v>
      </c>
      <c r="E1597" s="16" t="s">
        <v>5</v>
      </c>
      <c r="F1597" s="4" t="s">
        <v>2197</v>
      </c>
      <c r="G1597" s="12">
        <v>17407983.98</v>
      </c>
      <c r="H1597" s="12">
        <v>26618796.199999999</v>
      </c>
      <c r="I1597" s="12">
        <v>85380311.689999998</v>
      </c>
      <c r="J1597" s="12">
        <v>-94591123.909999996</v>
      </c>
      <c r="K1597" s="13">
        <v>0.65397337464870031</v>
      </c>
      <c r="L1597" s="13">
        <v>0.15542966643178321</v>
      </c>
    </row>
    <row r="1598" spans="1:12" ht="12.75" customHeight="1" x14ac:dyDescent="0.3">
      <c r="A1598" s="15" t="s">
        <v>1599</v>
      </c>
      <c r="B1598" s="16" t="s">
        <v>2163</v>
      </c>
      <c r="C1598" s="16" t="s">
        <v>2172</v>
      </c>
      <c r="D1598" s="16" t="s">
        <v>4</v>
      </c>
      <c r="E1598" s="16" t="s">
        <v>15</v>
      </c>
      <c r="F1598" s="4" t="s">
        <v>2197</v>
      </c>
      <c r="G1598" s="12">
        <v>45389648.649999999</v>
      </c>
      <c r="H1598" s="12">
        <v>48844449.280000001</v>
      </c>
      <c r="I1598" s="12">
        <v>49672751.789999999</v>
      </c>
      <c r="J1598" s="12">
        <v>-53127552.420000002</v>
      </c>
      <c r="K1598" s="13">
        <v>0.92926932986396438</v>
      </c>
      <c r="L1598" s="13">
        <v>0.46072815870752387</v>
      </c>
    </row>
    <row r="1599" spans="1:12" ht="12.75" customHeight="1" x14ac:dyDescent="0.3">
      <c r="A1599" s="15" t="s">
        <v>1600</v>
      </c>
      <c r="B1599" s="16" t="s">
        <v>2157</v>
      </c>
      <c r="C1599" s="16" t="s">
        <v>2171</v>
      </c>
      <c r="D1599" s="16" t="s">
        <v>8</v>
      </c>
      <c r="E1599" s="16" t="s">
        <v>15</v>
      </c>
      <c r="F1599" s="4" t="s">
        <v>2197</v>
      </c>
      <c r="G1599" s="12">
        <v>23862363.32</v>
      </c>
      <c r="H1599" s="12">
        <v>81990240.159999996</v>
      </c>
      <c r="I1599" s="12">
        <v>164518966.68000001</v>
      </c>
      <c r="J1599" s="12">
        <v>-222646843.52000001</v>
      </c>
      <c r="K1599" s="13">
        <v>0.29103907091177866</v>
      </c>
      <c r="L1599" s="13">
        <v>9.6801103804160044E-2</v>
      </c>
    </row>
    <row r="1600" spans="1:12" ht="12.75" customHeight="1" x14ac:dyDescent="0.3">
      <c r="A1600" s="15" t="s">
        <v>1601</v>
      </c>
      <c r="B1600" s="16" t="s">
        <v>2166</v>
      </c>
      <c r="C1600" s="16" t="s">
        <v>2165</v>
      </c>
      <c r="D1600" s="16" t="s">
        <v>8</v>
      </c>
      <c r="E1600" s="16" t="s">
        <v>5</v>
      </c>
      <c r="F1600" s="4" t="s">
        <v>2197</v>
      </c>
      <c r="G1600" s="12">
        <v>333681770.91000003</v>
      </c>
      <c r="H1600" s="12">
        <v>335322956.97000003</v>
      </c>
      <c r="I1600" s="12">
        <v>407429725.41000003</v>
      </c>
      <c r="J1600" s="12">
        <v>-409070911.47000003</v>
      </c>
      <c r="K1600" s="13">
        <v>0.99510565553032848</v>
      </c>
      <c r="L1600" s="13">
        <v>0.44925017280420254</v>
      </c>
    </row>
    <row r="1601" spans="1:12" ht="12.75" customHeight="1" x14ac:dyDescent="0.3">
      <c r="A1601" s="15" t="s">
        <v>1602</v>
      </c>
      <c r="B1601" s="16" t="s">
        <v>2155</v>
      </c>
      <c r="C1601" s="16" t="s">
        <v>2171</v>
      </c>
      <c r="D1601" s="16" t="s">
        <v>8</v>
      </c>
      <c r="E1601" s="16" t="s">
        <v>15</v>
      </c>
      <c r="F1601" s="4" t="s">
        <v>2197</v>
      </c>
      <c r="G1601" s="12">
        <v>10389043.57</v>
      </c>
      <c r="H1601" s="12">
        <v>113709405.65000001</v>
      </c>
      <c r="I1601" s="12">
        <v>90337635.709999993</v>
      </c>
      <c r="J1601" s="12">
        <v>-193657997.79000002</v>
      </c>
      <c r="K1601" s="13">
        <v>9.1364856852543044E-2</v>
      </c>
      <c r="L1601" s="13">
        <v>5.0914943440275716E-2</v>
      </c>
    </row>
    <row r="1602" spans="1:12" ht="12.75" customHeight="1" x14ac:dyDescent="0.3">
      <c r="A1602" s="15" t="s">
        <v>1603</v>
      </c>
      <c r="B1602" s="16" t="s">
        <v>2158</v>
      </c>
      <c r="C1602" s="16" t="s">
        <v>2172</v>
      </c>
      <c r="D1602" s="16" t="s">
        <v>4</v>
      </c>
      <c r="E1602" s="16" t="s">
        <v>15</v>
      </c>
      <c r="F1602" s="4" t="s">
        <v>2197</v>
      </c>
      <c r="G1602" s="12">
        <v>36679689.899999999</v>
      </c>
      <c r="H1602" s="12">
        <v>43184142.580000006</v>
      </c>
      <c r="I1602" s="12">
        <v>23181851.460000001</v>
      </c>
      <c r="J1602" s="12">
        <v>-29686304.140000008</v>
      </c>
      <c r="K1602" s="13">
        <v>0.84937867718572158</v>
      </c>
      <c r="L1602" s="13">
        <v>0.55268802088449809</v>
      </c>
    </row>
    <row r="1603" spans="1:12" ht="12.75" customHeight="1" x14ac:dyDescent="0.3">
      <c r="A1603" s="15" t="s">
        <v>1604</v>
      </c>
      <c r="B1603" s="16" t="s">
        <v>2159</v>
      </c>
      <c r="C1603" s="16" t="s">
        <v>2165</v>
      </c>
      <c r="D1603" s="16" t="s">
        <v>89</v>
      </c>
      <c r="E1603" s="16" t="s">
        <v>5</v>
      </c>
      <c r="F1603" s="4" t="s">
        <v>2197</v>
      </c>
      <c r="G1603" s="12">
        <v>596908969.38999999</v>
      </c>
      <c r="H1603" s="12">
        <v>786877149.72000003</v>
      </c>
      <c r="I1603" s="12">
        <v>763064188.97000003</v>
      </c>
      <c r="J1603" s="12">
        <v>-953032369.30000007</v>
      </c>
      <c r="K1603" s="13">
        <v>0.75857962021441627</v>
      </c>
      <c r="L1603" s="13">
        <v>0.38511713604238945</v>
      </c>
    </row>
    <row r="1604" spans="1:12" ht="12.75" customHeight="1" x14ac:dyDescent="0.3">
      <c r="A1604" s="15" t="s">
        <v>1605</v>
      </c>
      <c r="B1604" s="16" t="s">
        <v>2151</v>
      </c>
      <c r="C1604" s="16" t="s">
        <v>2165</v>
      </c>
      <c r="D1604" s="16" t="s">
        <v>8</v>
      </c>
      <c r="E1604" s="16" t="s">
        <v>5</v>
      </c>
      <c r="F1604" s="4" t="s">
        <v>2197</v>
      </c>
      <c r="G1604" s="12">
        <v>16620481.609999999</v>
      </c>
      <c r="H1604" s="12">
        <v>41294470.859999999</v>
      </c>
      <c r="I1604" s="12">
        <v>32256837.539999999</v>
      </c>
      <c r="J1604" s="12">
        <v>-56930826.789999999</v>
      </c>
      <c r="K1604" s="13">
        <v>0.4024868526914453</v>
      </c>
      <c r="L1604" s="13">
        <v>0.22597125695727255</v>
      </c>
    </row>
    <row r="1605" spans="1:12" ht="12.75" customHeight="1" x14ac:dyDescent="0.3">
      <c r="A1605" s="15" t="s">
        <v>1606</v>
      </c>
      <c r="B1605" s="16" t="s">
        <v>2158</v>
      </c>
      <c r="C1605" s="16" t="s">
        <v>2172</v>
      </c>
      <c r="D1605" s="16" t="s">
        <v>8</v>
      </c>
      <c r="E1605" s="16" t="s">
        <v>5</v>
      </c>
      <c r="F1605" s="4" t="s">
        <v>2197</v>
      </c>
      <c r="G1605" s="12">
        <v>76445284.969999999</v>
      </c>
      <c r="H1605" s="12">
        <v>150460619.16</v>
      </c>
      <c r="I1605" s="12">
        <v>60280096.57</v>
      </c>
      <c r="J1605" s="12">
        <v>-134295430.75999999</v>
      </c>
      <c r="K1605" s="13">
        <v>0.50807503914833685</v>
      </c>
      <c r="L1605" s="13">
        <v>0.36274568350589326</v>
      </c>
    </row>
    <row r="1606" spans="1:12" ht="12.75" customHeight="1" x14ac:dyDescent="0.3">
      <c r="A1606" s="15" t="s">
        <v>1607</v>
      </c>
      <c r="B1606" s="16" t="s">
        <v>2153</v>
      </c>
      <c r="C1606" s="16" t="s">
        <v>2169</v>
      </c>
      <c r="D1606" s="16" t="s">
        <v>4</v>
      </c>
      <c r="E1606" s="16" t="s">
        <v>5</v>
      </c>
      <c r="F1606" s="4" t="s">
        <v>2197</v>
      </c>
      <c r="G1606" s="12">
        <v>18422117.899999999</v>
      </c>
      <c r="H1606" s="12">
        <v>11858288.65</v>
      </c>
      <c r="I1606" s="12">
        <v>11466230.83</v>
      </c>
      <c r="J1606" s="12">
        <v>-4902401.5800000019</v>
      </c>
      <c r="K1606" s="13">
        <v>1.5535224722329557</v>
      </c>
      <c r="L1606" s="13">
        <v>0.7898176815945277</v>
      </c>
    </row>
    <row r="1607" spans="1:12" ht="12.75" customHeight="1" x14ac:dyDescent="0.3">
      <c r="A1607" s="15" t="s">
        <v>1608</v>
      </c>
      <c r="B1607" s="16" t="s">
        <v>2158</v>
      </c>
      <c r="C1607" s="16" t="s">
        <v>2172</v>
      </c>
      <c r="D1607" s="16" t="s">
        <v>8</v>
      </c>
      <c r="E1607" s="16" t="s">
        <v>5</v>
      </c>
      <c r="F1607" s="4" t="s">
        <v>2197</v>
      </c>
      <c r="G1607" s="12">
        <v>47792227.189999998</v>
      </c>
      <c r="H1607" s="12">
        <v>39720964.719999999</v>
      </c>
      <c r="I1607" s="12">
        <v>8337805.4199999999</v>
      </c>
      <c r="J1607" s="12">
        <v>-266542.95000000112</v>
      </c>
      <c r="K1607" s="13">
        <v>1.2031990543758373</v>
      </c>
      <c r="L1607" s="13">
        <v>0.99445381250449116</v>
      </c>
    </row>
    <row r="1608" spans="1:12" ht="12.75" customHeight="1" x14ac:dyDescent="0.3">
      <c r="A1608" s="15" t="s">
        <v>1609</v>
      </c>
      <c r="B1608" s="16" t="s">
        <v>2163</v>
      </c>
      <c r="C1608" s="16" t="s">
        <v>2172</v>
      </c>
      <c r="D1608" s="16" t="s">
        <v>8</v>
      </c>
      <c r="E1608" s="16" t="s">
        <v>5</v>
      </c>
      <c r="F1608" s="4" t="s">
        <v>2197</v>
      </c>
      <c r="G1608" s="12">
        <v>82263772.629999995</v>
      </c>
      <c r="H1608" s="12">
        <v>69975789.230000004</v>
      </c>
      <c r="I1608" s="12">
        <v>55801201.469999999</v>
      </c>
      <c r="J1608" s="12">
        <v>-43513218.070000008</v>
      </c>
      <c r="K1608" s="13">
        <v>1.1756033556064829</v>
      </c>
      <c r="L1608" s="13">
        <v>0.65404468792080894</v>
      </c>
    </row>
    <row r="1609" spans="1:12" ht="12.75" customHeight="1" x14ac:dyDescent="0.3">
      <c r="A1609" s="15" t="s">
        <v>1610</v>
      </c>
      <c r="B1609" s="16" t="s">
        <v>2155</v>
      </c>
      <c r="C1609" s="16" t="s">
        <v>2171</v>
      </c>
      <c r="D1609" s="16" t="s">
        <v>4</v>
      </c>
      <c r="E1609" s="16" t="s">
        <v>5</v>
      </c>
      <c r="F1609" s="4" t="s">
        <v>2197</v>
      </c>
      <c r="G1609" s="12">
        <v>7661889.0700000003</v>
      </c>
      <c r="H1609" s="12">
        <v>19771250.109999999</v>
      </c>
      <c r="I1609" s="12">
        <v>23185359.800000001</v>
      </c>
      <c r="J1609" s="12">
        <v>-35294720.840000004</v>
      </c>
      <c r="K1609" s="13">
        <v>0.38752678901799603</v>
      </c>
      <c r="L1609" s="13">
        <v>0.17836344828078174</v>
      </c>
    </row>
    <row r="1610" spans="1:12" ht="12.75" customHeight="1" x14ac:dyDescent="0.3">
      <c r="A1610" s="15" t="s">
        <v>1611</v>
      </c>
      <c r="B1610" s="16" t="s">
        <v>2151</v>
      </c>
      <c r="C1610" s="16" t="s">
        <v>2165</v>
      </c>
      <c r="D1610" s="16" t="s">
        <v>4</v>
      </c>
      <c r="E1610" s="16" t="s">
        <v>5</v>
      </c>
      <c r="F1610" s="4" t="s">
        <v>2197</v>
      </c>
      <c r="G1610" s="12">
        <v>21678088.510000002</v>
      </c>
      <c r="H1610" s="12">
        <v>33946447.439999998</v>
      </c>
      <c r="I1610" s="12">
        <v>13376261.109999999</v>
      </c>
      <c r="J1610" s="12">
        <v>-25644620.039999995</v>
      </c>
      <c r="K1610" s="13">
        <v>0.63859667637727935</v>
      </c>
      <c r="L1610" s="13">
        <v>0.45809061176402177</v>
      </c>
    </row>
    <row r="1611" spans="1:12" ht="12.75" customHeight="1" x14ac:dyDescent="0.3">
      <c r="A1611" s="15" t="s">
        <v>1612</v>
      </c>
      <c r="B1611" s="16" t="s">
        <v>2156</v>
      </c>
      <c r="C1611" s="16" t="s">
        <v>2171</v>
      </c>
      <c r="D1611" s="16" t="s">
        <v>8</v>
      </c>
      <c r="E1611" s="16" t="s">
        <v>15</v>
      </c>
      <c r="F1611" s="4" t="s">
        <v>2197</v>
      </c>
      <c r="G1611" s="12">
        <v>4409392.68</v>
      </c>
      <c r="H1611" s="12">
        <v>130859210.12</v>
      </c>
      <c r="I1611" s="12">
        <v>139312463.83000001</v>
      </c>
      <c r="J1611" s="12">
        <v>-265762281.27000001</v>
      </c>
      <c r="K1611" s="13">
        <v>3.3695699950783101E-2</v>
      </c>
      <c r="L1611" s="13">
        <v>1.6320706814053475E-2</v>
      </c>
    </row>
    <row r="1612" spans="1:12" ht="12.75" customHeight="1" x14ac:dyDescent="0.3">
      <c r="A1612" s="15" t="s">
        <v>1613</v>
      </c>
      <c r="B1612" s="16" t="s">
        <v>2160</v>
      </c>
      <c r="C1612" s="16" t="s">
        <v>2171</v>
      </c>
      <c r="D1612" s="16" t="s">
        <v>4</v>
      </c>
      <c r="E1612" s="16" t="s">
        <v>15</v>
      </c>
      <c r="F1612" s="4" t="s">
        <v>2197</v>
      </c>
      <c r="G1612" s="12">
        <v>2683.76</v>
      </c>
      <c r="H1612" s="12">
        <v>53606049.43</v>
      </c>
      <c r="I1612" s="12">
        <v>35101947.670000002</v>
      </c>
      <c r="J1612" s="12">
        <v>-88705313.340000004</v>
      </c>
      <c r="K1612" s="13">
        <v>5.0064498849229977E-5</v>
      </c>
      <c r="L1612" s="13">
        <v>3.025386760761393E-5</v>
      </c>
    </row>
    <row r="1613" spans="1:12" ht="12.75" customHeight="1" x14ac:dyDescent="0.3">
      <c r="A1613" s="15" t="s">
        <v>1614</v>
      </c>
      <c r="B1613" s="16" t="s">
        <v>2156</v>
      </c>
      <c r="C1613" s="16" t="s">
        <v>2171</v>
      </c>
      <c r="D1613" s="16" t="s">
        <v>8</v>
      </c>
      <c r="E1613" s="16" t="s">
        <v>15</v>
      </c>
      <c r="F1613" s="4" t="s">
        <v>2197</v>
      </c>
      <c r="G1613" s="12">
        <v>34072.269999999997</v>
      </c>
      <c r="H1613" s="12">
        <v>289946499.82999998</v>
      </c>
      <c r="I1613" s="12">
        <v>206304006.56</v>
      </c>
      <c r="J1613" s="12">
        <v>-496216434.12</v>
      </c>
      <c r="K1613" s="13">
        <v>1.1751226526265046E-4</v>
      </c>
      <c r="L1613" s="13">
        <v>6.8659416083744656E-5</v>
      </c>
    </row>
    <row r="1614" spans="1:12" ht="12.75" customHeight="1" x14ac:dyDescent="0.3">
      <c r="A1614" s="15" t="s">
        <v>1615</v>
      </c>
      <c r="B1614" s="16" t="s">
        <v>2153</v>
      </c>
      <c r="C1614" s="16" t="s">
        <v>2169</v>
      </c>
      <c r="D1614" s="16" t="s">
        <v>4</v>
      </c>
      <c r="E1614" s="16" t="s">
        <v>5</v>
      </c>
      <c r="F1614" s="4" t="s">
        <v>2181</v>
      </c>
      <c r="G1614" s="12">
        <v>11035424.120000001</v>
      </c>
      <c r="H1614" s="12">
        <v>43281114.560000002</v>
      </c>
      <c r="I1614" s="12">
        <v>23598719.030000001</v>
      </c>
      <c r="J1614" s="12">
        <v>-55844409.469999999</v>
      </c>
      <c r="K1614" s="13">
        <v>0.25497088585142019</v>
      </c>
      <c r="L1614" s="13">
        <v>0.16500376163690153</v>
      </c>
    </row>
    <row r="1615" spans="1:12" ht="12.75" customHeight="1" x14ac:dyDescent="0.3">
      <c r="A1615" s="15" t="s">
        <v>1616</v>
      </c>
      <c r="B1615" s="16" t="s">
        <v>2145</v>
      </c>
      <c r="C1615" s="16" t="s">
        <v>2171</v>
      </c>
      <c r="D1615" s="16" t="s">
        <v>8</v>
      </c>
      <c r="E1615" s="16" t="s">
        <v>5</v>
      </c>
      <c r="F1615" s="4" t="s">
        <v>2178</v>
      </c>
      <c r="G1615" s="12">
        <v>6603997.9900000002</v>
      </c>
      <c r="H1615" s="12">
        <v>26803676.170000002</v>
      </c>
      <c r="I1615" s="12">
        <v>130205851.22</v>
      </c>
      <c r="J1615" s="12">
        <v>-150405529.40000001</v>
      </c>
      <c r="K1615" s="13">
        <v>0.2463840388204481</v>
      </c>
      <c r="L1615" s="13">
        <v>4.2061129026878481E-2</v>
      </c>
    </row>
    <row r="1616" spans="1:12" ht="12.75" customHeight="1" x14ac:dyDescent="0.3">
      <c r="A1616" s="15" t="s">
        <v>1617</v>
      </c>
      <c r="B1616" s="16" t="s">
        <v>2166</v>
      </c>
      <c r="C1616" s="16" t="s">
        <v>2165</v>
      </c>
      <c r="D1616" s="16" t="s">
        <v>4</v>
      </c>
      <c r="E1616" s="16" t="s">
        <v>5</v>
      </c>
      <c r="F1616" s="4" t="s">
        <v>2197</v>
      </c>
      <c r="G1616" s="12">
        <v>26596689.27</v>
      </c>
      <c r="H1616" s="12">
        <v>12672578.26</v>
      </c>
      <c r="I1616" s="12">
        <v>23108527.609999999</v>
      </c>
      <c r="J1616" s="12">
        <v>-9184416.5999999996</v>
      </c>
      <c r="K1616" s="13">
        <v>2.0987591257534675</v>
      </c>
      <c r="L1616" s="13">
        <v>0.74331658072925855</v>
      </c>
    </row>
    <row r="1617" spans="1:12" ht="12.75" customHeight="1" x14ac:dyDescent="0.3">
      <c r="A1617" s="15" t="s">
        <v>1618</v>
      </c>
      <c r="B1617" s="16" t="s">
        <v>2166</v>
      </c>
      <c r="C1617" s="16" t="s">
        <v>2165</v>
      </c>
      <c r="D1617" s="16" t="s">
        <v>4</v>
      </c>
      <c r="E1617" s="16" t="s">
        <v>15</v>
      </c>
      <c r="F1617" s="4" t="s">
        <v>2197</v>
      </c>
      <c r="G1617" s="12">
        <v>54155621.159999996</v>
      </c>
      <c r="H1617" s="12">
        <v>62097605.82</v>
      </c>
      <c r="I1617" s="12">
        <v>32958548.739999998</v>
      </c>
      <c r="J1617" s="12">
        <v>-40900533.400000006</v>
      </c>
      <c r="K1617" s="13">
        <v>0.87210481700339404</v>
      </c>
      <c r="L1617" s="13">
        <v>0.56972240683076081</v>
      </c>
    </row>
    <row r="1618" spans="1:12" ht="12.75" customHeight="1" x14ac:dyDescent="0.3">
      <c r="A1618" s="15" t="s">
        <v>1619</v>
      </c>
      <c r="B1618" s="16" t="s">
        <v>2166</v>
      </c>
      <c r="C1618" s="16" t="s">
        <v>2165</v>
      </c>
      <c r="D1618" s="16" t="s">
        <v>8</v>
      </c>
      <c r="E1618" s="16" t="s">
        <v>15</v>
      </c>
      <c r="F1618" s="4" t="s">
        <v>2197</v>
      </c>
      <c r="G1618" s="12">
        <v>199150217.5</v>
      </c>
      <c r="H1618" s="12">
        <v>340487440.60999995</v>
      </c>
      <c r="I1618" s="12">
        <v>271913222.58000004</v>
      </c>
      <c r="J1618" s="12">
        <v>-413250445.69</v>
      </c>
      <c r="K1618" s="13">
        <v>0.5848973963421753</v>
      </c>
      <c r="L1618" s="13">
        <v>0.32519595335286688</v>
      </c>
    </row>
    <row r="1619" spans="1:12" ht="12.75" customHeight="1" x14ac:dyDescent="0.3">
      <c r="A1619" s="15" t="s">
        <v>1620</v>
      </c>
      <c r="B1619" s="16" t="s">
        <v>2166</v>
      </c>
      <c r="C1619" s="16" t="s">
        <v>2165</v>
      </c>
      <c r="D1619" s="16" t="s">
        <v>89</v>
      </c>
      <c r="E1619" s="16" t="s">
        <v>15</v>
      </c>
      <c r="F1619" s="4" t="s">
        <v>2197</v>
      </c>
      <c r="G1619" s="12">
        <v>787297774.77999997</v>
      </c>
      <c r="H1619" s="12">
        <v>8017688696.3199987</v>
      </c>
      <c r="I1619" s="12">
        <v>1921550379.1900001</v>
      </c>
      <c r="J1619" s="12">
        <v>-9151941300.7299995</v>
      </c>
      <c r="K1619" s="13">
        <v>9.8195103925818178E-2</v>
      </c>
      <c r="L1619" s="13">
        <v>7.9211071270020986E-2</v>
      </c>
    </row>
    <row r="1620" spans="1:12" ht="12.75" customHeight="1" x14ac:dyDescent="0.3">
      <c r="A1620" s="15" t="s">
        <v>1621</v>
      </c>
      <c r="B1620" s="16" t="s">
        <v>2153</v>
      </c>
      <c r="C1620" s="16" t="s">
        <v>2169</v>
      </c>
      <c r="D1620" s="16" t="s">
        <v>4</v>
      </c>
      <c r="E1620" s="16" t="s">
        <v>15</v>
      </c>
      <c r="F1620" s="4" t="s">
        <v>2197</v>
      </c>
      <c r="G1620" s="12">
        <v>27133907.850000001</v>
      </c>
      <c r="H1620" s="12">
        <v>16505906.73</v>
      </c>
      <c r="I1620" s="12">
        <v>26826262.59</v>
      </c>
      <c r="J1620" s="12">
        <v>-16198261.469999999</v>
      </c>
      <c r="K1620" s="13">
        <v>1.6438907776380003</v>
      </c>
      <c r="L1620" s="13">
        <v>0.62618392468701822</v>
      </c>
    </row>
    <row r="1621" spans="1:12" ht="12.75" customHeight="1" x14ac:dyDescent="0.3">
      <c r="A1621" s="15" t="s">
        <v>1622</v>
      </c>
      <c r="B1621" s="16" t="s">
        <v>2151</v>
      </c>
      <c r="C1621" s="16" t="s">
        <v>2165</v>
      </c>
      <c r="D1621" s="16" t="s">
        <v>8</v>
      </c>
      <c r="E1621" s="16" t="s">
        <v>15</v>
      </c>
      <c r="F1621" s="4" t="s">
        <v>2197</v>
      </c>
      <c r="G1621" s="12">
        <v>9906023.5899999999</v>
      </c>
      <c r="H1621" s="12">
        <v>62852339.200000003</v>
      </c>
      <c r="I1621" s="12">
        <v>91112820.489999995</v>
      </c>
      <c r="J1621" s="12">
        <v>-144059136.09999999</v>
      </c>
      <c r="K1621" s="13">
        <v>0.15760787452123975</v>
      </c>
      <c r="L1621" s="13">
        <v>6.4339384377252673E-2</v>
      </c>
    </row>
    <row r="1622" spans="1:12" ht="12.75" customHeight="1" x14ac:dyDescent="0.3">
      <c r="A1622" s="15" t="s">
        <v>1623</v>
      </c>
      <c r="B1622" s="16" t="s">
        <v>2158</v>
      </c>
      <c r="C1622" s="16" t="s">
        <v>2172</v>
      </c>
      <c r="D1622" s="16" t="s">
        <v>8</v>
      </c>
      <c r="E1622" s="16" t="s">
        <v>15</v>
      </c>
      <c r="F1622" s="4" t="s">
        <v>2197</v>
      </c>
      <c r="G1622" s="12">
        <v>88918886.340000004</v>
      </c>
      <c r="H1622" s="12">
        <v>85687098.519999996</v>
      </c>
      <c r="I1622" s="12">
        <v>43915598.390000001</v>
      </c>
      <c r="J1622" s="12">
        <v>-40683810.569999993</v>
      </c>
      <c r="K1622" s="13">
        <v>1.0377161541914701</v>
      </c>
      <c r="L1622" s="13">
        <v>0.68608824090865905</v>
      </c>
    </row>
    <row r="1623" spans="1:12" ht="12.75" customHeight="1" x14ac:dyDescent="0.3">
      <c r="A1623" s="15" t="s">
        <v>1624</v>
      </c>
      <c r="B1623" s="16" t="s">
        <v>2148</v>
      </c>
      <c r="C1623" s="16" t="s">
        <v>2165</v>
      </c>
      <c r="D1623" s="16" t="s">
        <v>8</v>
      </c>
      <c r="E1623" s="16" t="s">
        <v>5</v>
      </c>
      <c r="F1623" s="4" t="s">
        <v>2197</v>
      </c>
      <c r="G1623" s="12">
        <v>143469269.41999999</v>
      </c>
      <c r="H1623" s="12">
        <v>130968627.11</v>
      </c>
      <c r="I1623" s="12">
        <v>215132633.21000001</v>
      </c>
      <c r="J1623" s="12">
        <v>-202631990.90000004</v>
      </c>
      <c r="K1623" s="13">
        <v>1.0954476089873093</v>
      </c>
      <c r="L1623" s="13">
        <v>0.41452975145872184</v>
      </c>
    </row>
    <row r="1624" spans="1:12" ht="12.75" customHeight="1" x14ac:dyDescent="0.3">
      <c r="A1624" s="15" t="s">
        <v>1625</v>
      </c>
      <c r="B1624" s="16" t="s">
        <v>2159</v>
      </c>
      <c r="C1624" s="16" t="s">
        <v>2165</v>
      </c>
      <c r="D1624" s="16" t="s">
        <v>8</v>
      </c>
      <c r="E1624" s="16" t="s">
        <v>15</v>
      </c>
      <c r="F1624" s="4" t="s">
        <v>2197</v>
      </c>
      <c r="G1624" s="12">
        <v>503565.55</v>
      </c>
      <c r="H1624" s="12">
        <v>378470019.81</v>
      </c>
      <c r="I1624" s="12">
        <v>454485820.05000001</v>
      </c>
      <c r="J1624" s="12">
        <v>-832452274.30999994</v>
      </c>
      <c r="K1624" s="13">
        <v>1.330529562824555E-3</v>
      </c>
      <c r="L1624" s="13">
        <v>6.0455251755559729E-4</v>
      </c>
    </row>
    <row r="1625" spans="1:12" ht="12.75" customHeight="1" x14ac:dyDescent="0.3">
      <c r="A1625" s="15" t="s">
        <v>1626</v>
      </c>
      <c r="B1625" s="16" t="s">
        <v>2158</v>
      </c>
      <c r="C1625" s="16" t="s">
        <v>2172</v>
      </c>
      <c r="D1625" s="16" t="s">
        <v>8</v>
      </c>
      <c r="E1625" s="16" t="s">
        <v>5</v>
      </c>
      <c r="F1625" s="4" t="s">
        <v>2197</v>
      </c>
      <c r="G1625" s="12">
        <v>103316285.17</v>
      </c>
      <c r="H1625" s="12">
        <v>40796545.539999999</v>
      </c>
      <c r="I1625" s="12">
        <v>57344476.380000003</v>
      </c>
      <c r="J1625" s="12">
        <v>5175263.25</v>
      </c>
      <c r="K1625" s="13">
        <v>2.5324763114735034</v>
      </c>
      <c r="L1625" s="13">
        <v>1.052732926035951</v>
      </c>
    </row>
    <row r="1626" spans="1:12" ht="12.75" customHeight="1" x14ac:dyDescent="0.3">
      <c r="A1626" s="15" t="s">
        <v>1627</v>
      </c>
      <c r="B1626" s="16" t="s">
        <v>2141</v>
      </c>
      <c r="C1626" s="16" t="s">
        <v>2170</v>
      </c>
      <c r="D1626" s="16" t="s">
        <v>89</v>
      </c>
      <c r="E1626" s="16" t="s">
        <v>5</v>
      </c>
      <c r="F1626" s="4" t="s">
        <v>2197</v>
      </c>
      <c r="G1626" s="12">
        <v>1121142086.98</v>
      </c>
      <c r="H1626" s="12">
        <v>1062565379.6999999</v>
      </c>
      <c r="I1626" s="12">
        <v>1075968920.5699999</v>
      </c>
      <c r="J1626" s="12">
        <v>-1017392213.2899998</v>
      </c>
      <c r="K1626" s="13">
        <v>1.0551276264021874</v>
      </c>
      <c r="L1626" s="13">
        <v>0.52425723863229623</v>
      </c>
    </row>
    <row r="1627" spans="1:12" ht="12.75" customHeight="1" x14ac:dyDescent="0.3">
      <c r="A1627" s="15" t="s">
        <v>1628</v>
      </c>
      <c r="B1627" s="16" t="s">
        <v>2153</v>
      </c>
      <c r="C1627" s="16" t="s">
        <v>2169</v>
      </c>
      <c r="D1627" s="16" t="s">
        <v>4</v>
      </c>
      <c r="E1627" s="16" t="s">
        <v>15</v>
      </c>
      <c r="F1627" s="4" t="s">
        <v>2197</v>
      </c>
      <c r="G1627" s="12">
        <v>22793269.460000001</v>
      </c>
      <c r="H1627" s="12">
        <v>40532291.960000001</v>
      </c>
      <c r="I1627" s="12">
        <v>33116825.16</v>
      </c>
      <c r="J1627" s="12">
        <v>-50855847.659999996</v>
      </c>
      <c r="K1627" s="13">
        <v>0.56234839822267979</v>
      </c>
      <c r="L1627" s="13">
        <v>0.30948462590341502</v>
      </c>
    </row>
    <row r="1628" spans="1:12" ht="12.75" customHeight="1" x14ac:dyDescent="0.3">
      <c r="A1628" s="15" t="s">
        <v>1629</v>
      </c>
      <c r="B1628" s="16" t="s">
        <v>2158</v>
      </c>
      <c r="C1628" s="16" t="s">
        <v>2172</v>
      </c>
      <c r="D1628" s="16" t="s">
        <v>4</v>
      </c>
      <c r="E1628" s="16" t="s">
        <v>5</v>
      </c>
      <c r="F1628" s="4" t="s">
        <v>2180</v>
      </c>
      <c r="G1628" s="12">
        <v>0</v>
      </c>
      <c r="H1628" s="12">
        <v>17103002.460000001</v>
      </c>
      <c r="I1628" s="12">
        <v>12507296.289999999</v>
      </c>
      <c r="J1628" s="12">
        <v>-29610298.75</v>
      </c>
      <c r="K1628" s="13">
        <v>0</v>
      </c>
      <c r="L1628" s="13">
        <v>0</v>
      </c>
    </row>
    <row r="1629" spans="1:12" ht="12.75" customHeight="1" x14ac:dyDescent="0.3">
      <c r="A1629" s="15" t="s">
        <v>1630</v>
      </c>
      <c r="B1629" s="16" t="s">
        <v>2152</v>
      </c>
      <c r="C1629" s="16" t="s">
        <v>2169</v>
      </c>
      <c r="D1629" s="16" t="s">
        <v>8</v>
      </c>
      <c r="E1629" s="16" t="s">
        <v>5</v>
      </c>
      <c r="F1629" s="4" t="s">
        <v>2197</v>
      </c>
      <c r="G1629" s="12">
        <v>216688040.87</v>
      </c>
      <c r="H1629" s="12">
        <v>289985356.76999998</v>
      </c>
      <c r="I1629" s="12">
        <v>286383697.97000003</v>
      </c>
      <c r="J1629" s="12">
        <v>-359681013.87</v>
      </c>
      <c r="K1629" s="13">
        <v>0.74723787188283697</v>
      </c>
      <c r="L1629" s="13">
        <v>0.37595363437363571</v>
      </c>
    </row>
    <row r="1630" spans="1:12" ht="12.75" customHeight="1" x14ac:dyDescent="0.3">
      <c r="A1630" s="15" t="s">
        <v>1631</v>
      </c>
      <c r="B1630" s="16" t="s">
        <v>2159</v>
      </c>
      <c r="C1630" s="16" t="s">
        <v>2165</v>
      </c>
      <c r="D1630" s="16" t="s">
        <v>8</v>
      </c>
      <c r="E1630" s="16" t="s">
        <v>15</v>
      </c>
      <c r="F1630" s="4" t="s">
        <v>2197</v>
      </c>
      <c r="G1630" s="12">
        <v>123598652.56</v>
      </c>
      <c r="H1630" s="12">
        <v>293178504.41000003</v>
      </c>
      <c r="I1630" s="12">
        <v>238672374.45000002</v>
      </c>
      <c r="J1630" s="12">
        <v>-408252226.30000007</v>
      </c>
      <c r="K1630" s="13">
        <v>0.42158156447633538</v>
      </c>
      <c r="L1630" s="13">
        <v>0.23239343483821728</v>
      </c>
    </row>
    <row r="1631" spans="1:12" ht="12.75" customHeight="1" x14ac:dyDescent="0.3">
      <c r="A1631" s="15" t="s">
        <v>1632</v>
      </c>
      <c r="B1631" s="16" t="s">
        <v>2166</v>
      </c>
      <c r="C1631" s="16" t="s">
        <v>2165</v>
      </c>
      <c r="D1631" s="16" t="s">
        <v>89</v>
      </c>
      <c r="E1631" s="16" t="s">
        <v>5</v>
      </c>
      <c r="F1631" s="4" t="s">
        <v>2185</v>
      </c>
      <c r="G1631" s="12">
        <v>0</v>
      </c>
      <c r="H1631" s="12">
        <v>424914454.37</v>
      </c>
      <c r="I1631" s="12">
        <v>737477852.44000006</v>
      </c>
      <c r="J1631" s="12">
        <v>-1162392306.8099999</v>
      </c>
      <c r="K1631" s="13">
        <v>0</v>
      </c>
      <c r="L1631" s="13">
        <v>0</v>
      </c>
    </row>
    <row r="1632" spans="1:12" ht="12.75" customHeight="1" x14ac:dyDescent="0.3">
      <c r="A1632" s="15" t="s">
        <v>1633</v>
      </c>
      <c r="B1632" s="16" t="s">
        <v>2164</v>
      </c>
      <c r="C1632" s="16" t="s">
        <v>2172</v>
      </c>
      <c r="D1632" s="16" t="s">
        <v>4</v>
      </c>
      <c r="E1632" s="16" t="s">
        <v>15</v>
      </c>
      <c r="F1632" s="4" t="s">
        <v>2197</v>
      </c>
      <c r="G1632" s="12">
        <v>24977865.899999999</v>
      </c>
      <c r="H1632" s="12">
        <v>32848341.300000001</v>
      </c>
      <c r="I1632" s="12">
        <v>42083077.909999996</v>
      </c>
      <c r="J1632" s="12">
        <v>-49953553.310000002</v>
      </c>
      <c r="K1632" s="13">
        <v>0.7603996095839396</v>
      </c>
      <c r="L1632" s="13">
        <v>0.33334302437269958</v>
      </c>
    </row>
    <row r="1633" spans="1:12" ht="12.75" customHeight="1" x14ac:dyDescent="0.3">
      <c r="A1633" s="15" t="s">
        <v>1634</v>
      </c>
      <c r="B1633" s="16" t="s">
        <v>2159</v>
      </c>
      <c r="C1633" s="16" t="s">
        <v>2165</v>
      </c>
      <c r="D1633" s="16" t="s">
        <v>89</v>
      </c>
      <c r="E1633" s="16" t="s">
        <v>5</v>
      </c>
      <c r="F1633" s="4" t="s">
        <v>2197</v>
      </c>
      <c r="G1633" s="12">
        <v>910965945.80999994</v>
      </c>
      <c r="H1633" s="12">
        <v>398078539.70999998</v>
      </c>
      <c r="I1633" s="12">
        <v>520764705.18000001</v>
      </c>
      <c r="J1633" s="12">
        <v>-7877299.0800000429</v>
      </c>
      <c r="K1633" s="13">
        <v>2.288407575232863</v>
      </c>
      <c r="L1633" s="13">
        <v>0.99142693911740831</v>
      </c>
    </row>
    <row r="1634" spans="1:12" ht="12.75" customHeight="1" x14ac:dyDescent="0.3">
      <c r="A1634" s="15" t="s">
        <v>1635</v>
      </c>
      <c r="B1634" s="16" t="s">
        <v>2159</v>
      </c>
      <c r="C1634" s="16" t="s">
        <v>2165</v>
      </c>
      <c r="D1634" s="16" t="s">
        <v>89</v>
      </c>
      <c r="E1634" s="16" t="s">
        <v>15</v>
      </c>
      <c r="F1634" s="4" t="s">
        <v>2197</v>
      </c>
      <c r="G1634" s="12">
        <v>434842288.5</v>
      </c>
      <c r="H1634" s="12">
        <v>68133852953.990013</v>
      </c>
      <c r="I1634" s="12">
        <v>25879667526.259998</v>
      </c>
      <c r="J1634" s="12">
        <v>-93578678191.750015</v>
      </c>
      <c r="K1634" s="13">
        <v>6.3821766955355344E-3</v>
      </c>
      <c r="L1634" s="13">
        <v>4.6253165106326377E-3</v>
      </c>
    </row>
    <row r="1635" spans="1:12" ht="12.75" customHeight="1" x14ac:dyDescent="0.3">
      <c r="A1635" s="15" t="s">
        <v>1636</v>
      </c>
      <c r="B1635" s="16" t="s">
        <v>2164</v>
      </c>
      <c r="C1635" s="16" t="s">
        <v>2172</v>
      </c>
      <c r="D1635" s="16" t="s">
        <v>4</v>
      </c>
      <c r="E1635" s="16" t="s">
        <v>15</v>
      </c>
      <c r="F1635" s="4" t="s">
        <v>2197</v>
      </c>
      <c r="G1635" s="12">
        <v>18750263.16</v>
      </c>
      <c r="H1635" s="12">
        <v>48535256.649999999</v>
      </c>
      <c r="I1635" s="12">
        <v>37613657.82</v>
      </c>
      <c r="J1635" s="12">
        <v>-67398651.310000002</v>
      </c>
      <c r="K1635" s="13">
        <v>0.38632253034557718</v>
      </c>
      <c r="L1635" s="13">
        <v>0.21764944196168001</v>
      </c>
    </row>
    <row r="1636" spans="1:12" ht="12.75" customHeight="1" x14ac:dyDescent="0.3">
      <c r="A1636" s="15" t="s">
        <v>1637</v>
      </c>
      <c r="B1636" s="16" t="s">
        <v>2164</v>
      </c>
      <c r="C1636" s="16" t="s">
        <v>2172</v>
      </c>
      <c r="D1636" s="16" t="s">
        <v>8</v>
      </c>
      <c r="E1636" s="16" t="s">
        <v>5</v>
      </c>
      <c r="F1636" s="4" t="s">
        <v>2197</v>
      </c>
      <c r="G1636" s="12">
        <v>413430331.79000002</v>
      </c>
      <c r="H1636" s="12">
        <v>331380020.81999999</v>
      </c>
      <c r="I1636" s="12">
        <v>83542802.459999993</v>
      </c>
      <c r="J1636" s="12">
        <v>-1492491.4899999648</v>
      </c>
      <c r="K1636" s="13">
        <v>1.2476018643699958</v>
      </c>
      <c r="L1636" s="13">
        <v>0.99640296603064238</v>
      </c>
    </row>
    <row r="1637" spans="1:12" ht="12.75" customHeight="1" x14ac:dyDescent="0.3">
      <c r="A1637" s="15" t="s">
        <v>1638</v>
      </c>
      <c r="B1637" s="16" t="s">
        <v>2163</v>
      </c>
      <c r="C1637" s="16" t="s">
        <v>2172</v>
      </c>
      <c r="D1637" s="16" t="s">
        <v>4</v>
      </c>
      <c r="E1637" s="16" t="s">
        <v>15</v>
      </c>
      <c r="F1637" s="4" t="s">
        <v>2197</v>
      </c>
      <c r="G1637" s="12">
        <v>34336585.649999999</v>
      </c>
      <c r="H1637" s="12">
        <v>45790757.789999999</v>
      </c>
      <c r="I1637" s="12">
        <v>33626520.100000001</v>
      </c>
      <c r="J1637" s="12">
        <v>-45080692.240000002</v>
      </c>
      <c r="K1637" s="13">
        <v>0.74985842792709978</v>
      </c>
      <c r="L1637" s="13">
        <v>0.43235661763123168</v>
      </c>
    </row>
    <row r="1638" spans="1:12" ht="12.75" customHeight="1" x14ac:dyDescent="0.3">
      <c r="A1638" s="15" t="s">
        <v>1639</v>
      </c>
      <c r="B1638" s="16" t="s">
        <v>2163</v>
      </c>
      <c r="C1638" s="16" t="s">
        <v>2172</v>
      </c>
      <c r="D1638" s="16" t="s">
        <v>89</v>
      </c>
      <c r="E1638" s="16" t="s">
        <v>5</v>
      </c>
      <c r="F1638" s="4" t="s">
        <v>2197</v>
      </c>
      <c r="G1638" s="12">
        <v>1097800207.8</v>
      </c>
      <c r="H1638" s="12">
        <v>1052347026.58</v>
      </c>
      <c r="I1638" s="12">
        <v>1251251072.78</v>
      </c>
      <c r="J1638" s="12">
        <v>-1205797891.5599999</v>
      </c>
      <c r="K1638" s="13">
        <v>1.0431921980791043</v>
      </c>
      <c r="L1638" s="13">
        <v>0.47655891368594094</v>
      </c>
    </row>
    <row r="1639" spans="1:12" ht="12.75" customHeight="1" x14ac:dyDescent="0.3">
      <c r="A1639" s="15" t="s">
        <v>1640</v>
      </c>
      <c r="B1639" s="16" t="s">
        <v>2166</v>
      </c>
      <c r="C1639" s="16" t="s">
        <v>2165</v>
      </c>
      <c r="D1639" s="16" t="s">
        <v>8</v>
      </c>
      <c r="E1639" s="16" t="s">
        <v>5</v>
      </c>
      <c r="F1639" s="4" t="s">
        <v>2197</v>
      </c>
      <c r="G1639" s="12">
        <v>93671969.299999997</v>
      </c>
      <c r="H1639" s="12">
        <v>88327972.069999993</v>
      </c>
      <c r="I1639" s="12">
        <v>113449671.19</v>
      </c>
      <c r="J1639" s="12">
        <v>-108105673.95999999</v>
      </c>
      <c r="K1639" s="13">
        <v>1.0605017539151118</v>
      </c>
      <c r="L1639" s="13">
        <v>0.46423363751602181</v>
      </c>
    </row>
    <row r="1640" spans="1:12" ht="12.75" customHeight="1" x14ac:dyDescent="0.3">
      <c r="A1640" s="15" t="s">
        <v>1641</v>
      </c>
      <c r="B1640" s="16" t="s">
        <v>2164</v>
      </c>
      <c r="C1640" s="16" t="s">
        <v>2172</v>
      </c>
      <c r="D1640" s="16" t="s">
        <v>8</v>
      </c>
      <c r="E1640" s="16" t="s">
        <v>5</v>
      </c>
      <c r="F1640" s="4" t="s">
        <v>2197</v>
      </c>
      <c r="G1640" s="12">
        <v>208198790.46000001</v>
      </c>
      <c r="H1640" s="12">
        <v>234544381.53999999</v>
      </c>
      <c r="I1640" s="12">
        <v>268229052.02000001</v>
      </c>
      <c r="J1640" s="12">
        <v>-294574643.10000002</v>
      </c>
      <c r="K1640" s="13">
        <v>0.88767332260522758</v>
      </c>
      <c r="L1640" s="13">
        <v>0.41410061980761753</v>
      </c>
    </row>
    <row r="1641" spans="1:12" ht="12.75" customHeight="1" x14ac:dyDescent="0.3">
      <c r="A1641" s="15" t="s">
        <v>1642</v>
      </c>
      <c r="B1641" s="16" t="s">
        <v>2158</v>
      </c>
      <c r="C1641" s="16" t="s">
        <v>2172</v>
      </c>
      <c r="D1641" s="16" t="s">
        <v>8</v>
      </c>
      <c r="E1641" s="16" t="s">
        <v>15</v>
      </c>
      <c r="F1641" s="4" t="s">
        <v>2197</v>
      </c>
      <c r="G1641" s="12">
        <v>130749667.54000001</v>
      </c>
      <c r="H1641" s="12">
        <v>183738175.83000001</v>
      </c>
      <c r="I1641" s="12">
        <v>121099929.06999999</v>
      </c>
      <c r="J1641" s="12">
        <v>-174088437.36000001</v>
      </c>
      <c r="K1641" s="13">
        <v>0.71160860800628312</v>
      </c>
      <c r="L1641" s="13">
        <v>0.4289151042416155</v>
      </c>
    </row>
    <row r="1642" spans="1:12" ht="12.75" customHeight="1" x14ac:dyDescent="0.3">
      <c r="A1642" s="15" t="s">
        <v>1643</v>
      </c>
      <c r="B1642" s="16" t="s">
        <v>2148</v>
      </c>
      <c r="C1642" s="16" t="s">
        <v>2165</v>
      </c>
      <c r="D1642" s="16" t="s">
        <v>8</v>
      </c>
      <c r="E1642" s="16" t="s">
        <v>5</v>
      </c>
      <c r="F1642" s="4" t="s">
        <v>2197</v>
      </c>
      <c r="G1642" s="12">
        <v>32693828.850000001</v>
      </c>
      <c r="H1642" s="12">
        <v>54821927.160000004</v>
      </c>
      <c r="I1642" s="12">
        <v>60868415.469999999</v>
      </c>
      <c r="J1642" s="12">
        <v>-82996513.780000001</v>
      </c>
      <c r="K1642" s="13">
        <v>0.59636409268469792</v>
      </c>
      <c r="L1642" s="13">
        <v>0.28259773553062389</v>
      </c>
    </row>
    <row r="1643" spans="1:12" ht="12.75" customHeight="1" x14ac:dyDescent="0.3">
      <c r="A1643" s="15" t="s">
        <v>1644</v>
      </c>
      <c r="B1643" s="16" t="s">
        <v>2151</v>
      </c>
      <c r="C1643" s="16" t="s">
        <v>2165</v>
      </c>
      <c r="D1643" s="16" t="s">
        <v>8</v>
      </c>
      <c r="E1643" s="16" t="s">
        <v>15</v>
      </c>
      <c r="F1643" s="4" t="s">
        <v>2197</v>
      </c>
      <c r="G1643" s="12">
        <v>27481611.609999999</v>
      </c>
      <c r="H1643" s="12">
        <v>135164325.46000001</v>
      </c>
      <c r="I1643" s="12">
        <v>183511903.33000001</v>
      </c>
      <c r="J1643" s="12">
        <v>-291194617.18000001</v>
      </c>
      <c r="K1643" s="13">
        <v>0.20332000708376854</v>
      </c>
      <c r="L1643" s="13">
        <v>8.6236779298997299E-2</v>
      </c>
    </row>
    <row r="1644" spans="1:12" ht="12.75" customHeight="1" x14ac:dyDescent="0.3">
      <c r="A1644" s="15" t="s">
        <v>1645</v>
      </c>
      <c r="B1644" s="16" t="s">
        <v>2143</v>
      </c>
      <c r="C1644" s="16" t="s">
        <v>2170</v>
      </c>
      <c r="D1644" s="16" t="s">
        <v>8</v>
      </c>
      <c r="E1644" s="16" t="s">
        <v>5</v>
      </c>
      <c r="F1644" s="4" t="s">
        <v>2197</v>
      </c>
      <c r="G1644" s="12">
        <v>8538479.7100000009</v>
      </c>
      <c r="H1644" s="12">
        <v>19344046.879999999</v>
      </c>
      <c r="I1644" s="12">
        <v>174240745.22</v>
      </c>
      <c r="J1644" s="12">
        <v>-185046312.38999999</v>
      </c>
      <c r="K1644" s="13">
        <v>0.44140090038905039</v>
      </c>
      <c r="L1644" s="13">
        <v>4.4107182270750292E-2</v>
      </c>
    </row>
    <row r="1645" spans="1:12" ht="12.75" customHeight="1" x14ac:dyDescent="0.3">
      <c r="A1645" s="15" t="s">
        <v>1646</v>
      </c>
      <c r="B1645" s="16" t="s">
        <v>2149</v>
      </c>
      <c r="C1645" s="16" t="s">
        <v>2169</v>
      </c>
      <c r="D1645" s="16" t="s">
        <v>8</v>
      </c>
      <c r="E1645" s="16" t="s">
        <v>5</v>
      </c>
      <c r="F1645" s="4" t="s">
        <v>2197</v>
      </c>
      <c r="G1645" s="12">
        <v>36194458.380000003</v>
      </c>
      <c r="H1645" s="12">
        <v>40255528.310000002</v>
      </c>
      <c r="I1645" s="12">
        <v>60165235.960000001</v>
      </c>
      <c r="J1645" s="12">
        <v>-64226305.890000001</v>
      </c>
      <c r="K1645" s="13">
        <v>0.89911770878458008</v>
      </c>
      <c r="L1645" s="13">
        <v>0.36042803142470048</v>
      </c>
    </row>
    <row r="1646" spans="1:12" ht="12.75" customHeight="1" x14ac:dyDescent="0.3">
      <c r="A1646" s="15" t="s">
        <v>1647</v>
      </c>
      <c r="B1646" s="16" t="s">
        <v>2149</v>
      </c>
      <c r="C1646" s="16" t="s">
        <v>2169</v>
      </c>
      <c r="D1646" s="16" t="s">
        <v>89</v>
      </c>
      <c r="E1646" s="16" t="s">
        <v>5</v>
      </c>
      <c r="F1646" s="4" t="s">
        <v>2197</v>
      </c>
      <c r="G1646" s="12">
        <v>449384560.31999999</v>
      </c>
      <c r="H1646" s="12">
        <v>1609497465.3199999</v>
      </c>
      <c r="I1646" s="12">
        <v>606737590.10000002</v>
      </c>
      <c r="J1646" s="12">
        <v>-1766850495.0999999</v>
      </c>
      <c r="K1646" s="13">
        <v>0.27920799504375327</v>
      </c>
      <c r="L1646" s="13">
        <v>0.20276935843108793</v>
      </c>
    </row>
    <row r="1647" spans="1:12" ht="12.75" customHeight="1" x14ac:dyDescent="0.3">
      <c r="A1647" s="15" t="s">
        <v>1648</v>
      </c>
      <c r="B1647" s="16" t="s">
        <v>2152</v>
      </c>
      <c r="C1647" s="16" t="s">
        <v>2169</v>
      </c>
      <c r="D1647" s="16" t="s">
        <v>8</v>
      </c>
      <c r="E1647" s="16" t="s">
        <v>5</v>
      </c>
      <c r="F1647" s="4" t="s">
        <v>2197</v>
      </c>
      <c r="G1647" s="12">
        <v>47629765.780000001</v>
      </c>
      <c r="H1647" s="12">
        <v>100351121.08</v>
      </c>
      <c r="I1647" s="12">
        <v>58713571.329999998</v>
      </c>
      <c r="J1647" s="12">
        <v>-111434926.63</v>
      </c>
      <c r="K1647" s="13">
        <v>0.47463112785784933</v>
      </c>
      <c r="L1647" s="13">
        <v>0.29943644348948956</v>
      </c>
    </row>
    <row r="1648" spans="1:12" ht="12.75" customHeight="1" x14ac:dyDescent="0.3">
      <c r="A1648" s="15" t="s">
        <v>1649</v>
      </c>
      <c r="B1648" s="16" t="s">
        <v>2163</v>
      </c>
      <c r="C1648" s="16" t="s">
        <v>2172</v>
      </c>
      <c r="D1648" s="16" t="s">
        <v>4</v>
      </c>
      <c r="E1648" s="16" t="s">
        <v>15</v>
      </c>
      <c r="F1648" s="4" t="s">
        <v>2197</v>
      </c>
      <c r="G1648" s="12">
        <v>30017019.579999998</v>
      </c>
      <c r="H1648" s="12">
        <v>19598642.329999998</v>
      </c>
      <c r="I1648" s="12">
        <v>21202107.219999999</v>
      </c>
      <c r="J1648" s="12">
        <v>-10783729.969999999</v>
      </c>
      <c r="K1648" s="13">
        <v>1.5315866821066682</v>
      </c>
      <c r="L1648" s="13">
        <v>0.73569774847432923</v>
      </c>
    </row>
    <row r="1649" spans="1:12" ht="12.75" customHeight="1" x14ac:dyDescent="0.3">
      <c r="A1649" s="15" t="s">
        <v>1650</v>
      </c>
      <c r="B1649" s="16" t="s">
        <v>2163</v>
      </c>
      <c r="C1649" s="16" t="s">
        <v>2172</v>
      </c>
      <c r="D1649" s="16" t="s">
        <v>4</v>
      </c>
      <c r="E1649" s="16" t="s">
        <v>15</v>
      </c>
      <c r="F1649" s="4" t="s">
        <v>2197</v>
      </c>
      <c r="G1649" s="12">
        <v>39076917.880000003</v>
      </c>
      <c r="H1649" s="12">
        <v>46761073.609999999</v>
      </c>
      <c r="I1649" s="12">
        <v>50569778.030000001</v>
      </c>
      <c r="J1649" s="12">
        <v>-58253933.759999998</v>
      </c>
      <c r="K1649" s="13">
        <v>0.83567195667730099</v>
      </c>
      <c r="L1649" s="13">
        <v>0.40148542031189405</v>
      </c>
    </row>
    <row r="1650" spans="1:12" ht="12.75" customHeight="1" x14ac:dyDescent="0.3">
      <c r="A1650" s="15" t="s">
        <v>1651</v>
      </c>
      <c r="B1650" s="16" t="s">
        <v>2152</v>
      </c>
      <c r="C1650" s="16" t="s">
        <v>2169</v>
      </c>
      <c r="D1650" s="16" t="s">
        <v>4</v>
      </c>
      <c r="E1650" s="16" t="s">
        <v>15</v>
      </c>
      <c r="F1650" s="4" t="s">
        <v>2197</v>
      </c>
      <c r="G1650" s="12">
        <v>39079304.960000001</v>
      </c>
      <c r="H1650" s="12">
        <v>29540093.41</v>
      </c>
      <c r="I1650" s="12">
        <v>31127267.16</v>
      </c>
      <c r="J1650" s="12">
        <v>-21588055.609999999</v>
      </c>
      <c r="K1650" s="13">
        <v>1.3229242175236575</v>
      </c>
      <c r="L1650" s="13">
        <v>0.6441569996260017</v>
      </c>
    </row>
    <row r="1651" spans="1:12" ht="12.75" customHeight="1" x14ac:dyDescent="0.3">
      <c r="A1651" s="15" t="s">
        <v>1652</v>
      </c>
      <c r="B1651" s="16" t="s">
        <v>2151</v>
      </c>
      <c r="C1651" s="16" t="s">
        <v>2165</v>
      </c>
      <c r="D1651" s="16" t="s">
        <v>4</v>
      </c>
      <c r="E1651" s="16" t="s">
        <v>15</v>
      </c>
      <c r="F1651" s="4" t="s">
        <v>2180</v>
      </c>
      <c r="G1651" s="12">
        <v>0</v>
      </c>
      <c r="H1651" s="12">
        <v>14181420.699999999</v>
      </c>
      <c r="I1651" s="12">
        <v>15738716.470000001</v>
      </c>
      <c r="J1651" s="12">
        <v>-29920137.170000002</v>
      </c>
      <c r="K1651" s="13">
        <v>0</v>
      </c>
      <c r="L1651" s="13">
        <v>0</v>
      </c>
    </row>
    <row r="1652" spans="1:12" ht="12.75" customHeight="1" x14ac:dyDescent="0.3">
      <c r="A1652" s="15" t="s">
        <v>1653</v>
      </c>
      <c r="B1652" s="16" t="s">
        <v>2160</v>
      </c>
      <c r="C1652" s="16" t="s">
        <v>2171</v>
      </c>
      <c r="D1652" s="16" t="s">
        <v>4</v>
      </c>
      <c r="E1652" s="16" t="s">
        <v>15</v>
      </c>
      <c r="F1652" s="4" t="s">
        <v>2183</v>
      </c>
      <c r="G1652" s="12">
        <v>0</v>
      </c>
      <c r="H1652" s="12">
        <v>19488364.300000001</v>
      </c>
      <c r="I1652" s="12">
        <v>21309550.210000001</v>
      </c>
      <c r="J1652" s="12">
        <v>-40797914.510000005</v>
      </c>
      <c r="K1652" s="13">
        <v>0</v>
      </c>
      <c r="L1652" s="13">
        <v>0</v>
      </c>
    </row>
    <row r="1653" spans="1:12" ht="12.75" customHeight="1" x14ac:dyDescent="0.3">
      <c r="A1653" s="15" t="s">
        <v>1654</v>
      </c>
      <c r="B1653" s="16" t="s">
        <v>2163</v>
      </c>
      <c r="C1653" s="16" t="s">
        <v>2172</v>
      </c>
      <c r="D1653" s="16" t="s">
        <v>4</v>
      </c>
      <c r="E1653" s="16" t="s">
        <v>5</v>
      </c>
      <c r="F1653" s="4" t="s">
        <v>2197</v>
      </c>
      <c r="G1653" s="12">
        <v>26179517.219999999</v>
      </c>
      <c r="H1653" s="12">
        <v>8455472.4199999999</v>
      </c>
      <c r="I1653" s="12">
        <v>20628658</v>
      </c>
      <c r="J1653" s="12">
        <v>-2904613.200000003</v>
      </c>
      <c r="K1653" s="13">
        <v>3.0961625701807916</v>
      </c>
      <c r="L1653" s="13">
        <v>0.90013065001239934</v>
      </c>
    </row>
    <row r="1654" spans="1:12" ht="12.75" customHeight="1" x14ac:dyDescent="0.3">
      <c r="A1654" s="15" t="s">
        <v>1655</v>
      </c>
      <c r="B1654" s="16" t="s">
        <v>2158</v>
      </c>
      <c r="C1654" s="16" t="s">
        <v>2172</v>
      </c>
      <c r="D1654" s="16" t="s">
        <v>8</v>
      </c>
      <c r="E1654" s="16" t="s">
        <v>15</v>
      </c>
      <c r="F1654" s="4" t="s">
        <v>2197</v>
      </c>
      <c r="G1654" s="12">
        <v>279253852.86000001</v>
      </c>
      <c r="H1654" s="12">
        <v>372935126.53000003</v>
      </c>
      <c r="I1654" s="12">
        <v>374161686.89999998</v>
      </c>
      <c r="J1654" s="12">
        <v>-467842960.56999999</v>
      </c>
      <c r="K1654" s="13">
        <v>0.74880008074952942</v>
      </c>
      <c r="L1654" s="13">
        <v>0.37378536200404361</v>
      </c>
    </row>
    <row r="1655" spans="1:12" ht="12.75" customHeight="1" x14ac:dyDescent="0.3">
      <c r="A1655" s="15" t="s">
        <v>1656</v>
      </c>
      <c r="B1655" s="16" t="s">
        <v>2161</v>
      </c>
      <c r="C1655" s="16" t="s">
        <v>2170</v>
      </c>
      <c r="D1655" s="16" t="s">
        <v>8</v>
      </c>
      <c r="E1655" s="16" t="s">
        <v>5</v>
      </c>
      <c r="F1655" s="4" t="s">
        <v>2197</v>
      </c>
      <c r="G1655" s="12">
        <v>204655734.09</v>
      </c>
      <c r="H1655" s="12">
        <v>145125536.06999999</v>
      </c>
      <c r="I1655" s="12">
        <v>202812616.59999999</v>
      </c>
      <c r="J1655" s="12">
        <v>-143282418.57999998</v>
      </c>
      <c r="K1655" s="13">
        <v>1.4101979543509569</v>
      </c>
      <c r="L1655" s="13">
        <v>0.58819572535957165</v>
      </c>
    </row>
    <row r="1656" spans="1:12" ht="12.75" customHeight="1" x14ac:dyDescent="0.3">
      <c r="A1656" s="15" t="s">
        <v>1657</v>
      </c>
      <c r="B1656" s="16" t="s">
        <v>2158</v>
      </c>
      <c r="C1656" s="16" t="s">
        <v>2172</v>
      </c>
      <c r="D1656" s="16" t="s">
        <v>8</v>
      </c>
      <c r="E1656" s="16" t="s">
        <v>15</v>
      </c>
      <c r="F1656" s="4" t="s">
        <v>2197</v>
      </c>
      <c r="G1656" s="12">
        <v>45160509.600000001</v>
      </c>
      <c r="H1656" s="12">
        <v>100157912.55</v>
      </c>
      <c r="I1656" s="12">
        <v>23810272.02</v>
      </c>
      <c r="J1656" s="12">
        <v>-78807674.969999999</v>
      </c>
      <c r="K1656" s="13">
        <v>0.45089307924079736</v>
      </c>
      <c r="L1656" s="13">
        <v>0.36429112644220119</v>
      </c>
    </row>
    <row r="1657" spans="1:12" ht="12.75" customHeight="1" x14ac:dyDescent="0.3">
      <c r="A1657" s="15" t="s">
        <v>1658</v>
      </c>
      <c r="B1657" s="16" t="s">
        <v>2163</v>
      </c>
      <c r="C1657" s="16" t="s">
        <v>2172</v>
      </c>
      <c r="D1657" s="16" t="s">
        <v>4</v>
      </c>
      <c r="E1657" s="16" t="s">
        <v>5</v>
      </c>
      <c r="F1657" s="4" t="s">
        <v>2197</v>
      </c>
      <c r="G1657" s="12">
        <v>56336966.579999998</v>
      </c>
      <c r="H1657" s="12">
        <v>24812250.890000001</v>
      </c>
      <c r="I1657" s="12">
        <v>43751570</v>
      </c>
      <c r="J1657" s="12">
        <v>-12226854.310000002</v>
      </c>
      <c r="K1657" s="13">
        <v>2.2705302646566943</v>
      </c>
      <c r="L1657" s="13">
        <v>0.82167192330754013</v>
      </c>
    </row>
    <row r="1658" spans="1:12" ht="12.75" customHeight="1" x14ac:dyDescent="0.3">
      <c r="A1658" s="15" t="s">
        <v>1659</v>
      </c>
      <c r="B1658" s="16" t="s">
        <v>2163</v>
      </c>
      <c r="C1658" s="16" t="s">
        <v>2172</v>
      </c>
      <c r="D1658" s="16" t="s">
        <v>4</v>
      </c>
      <c r="E1658" s="16" t="s">
        <v>15</v>
      </c>
      <c r="F1658" s="4" t="s">
        <v>2197</v>
      </c>
      <c r="G1658" s="12">
        <v>39433203.210000001</v>
      </c>
      <c r="H1658" s="12">
        <v>33129457.100000001</v>
      </c>
      <c r="I1658" s="12">
        <v>27066732.68</v>
      </c>
      <c r="J1658" s="12">
        <v>-20762986.57</v>
      </c>
      <c r="K1658" s="13">
        <v>1.1902761669463036</v>
      </c>
      <c r="L1658" s="13">
        <v>0.65507805982599854</v>
      </c>
    </row>
    <row r="1659" spans="1:12" ht="12.75" customHeight="1" x14ac:dyDescent="0.3">
      <c r="A1659" s="15" t="s">
        <v>1660</v>
      </c>
      <c r="B1659" s="16" t="s">
        <v>2153</v>
      </c>
      <c r="C1659" s="16" t="s">
        <v>2169</v>
      </c>
      <c r="D1659" s="16" t="s">
        <v>8</v>
      </c>
      <c r="E1659" s="16" t="s">
        <v>15</v>
      </c>
      <c r="F1659" s="4" t="s">
        <v>2197</v>
      </c>
      <c r="G1659" s="12">
        <v>405701030.75999999</v>
      </c>
      <c r="H1659" s="12">
        <v>1164734969.76</v>
      </c>
      <c r="I1659" s="12">
        <v>841483205.39999998</v>
      </c>
      <c r="J1659" s="12">
        <v>-1600517144.4000001</v>
      </c>
      <c r="K1659" s="13">
        <v>0.348320468856187</v>
      </c>
      <c r="L1659" s="13">
        <v>0.20222179012392036</v>
      </c>
    </row>
    <row r="1660" spans="1:12" ht="12.75" customHeight="1" x14ac:dyDescent="0.3">
      <c r="A1660" s="15" t="s">
        <v>1661</v>
      </c>
      <c r="B1660" s="16" t="s">
        <v>2163</v>
      </c>
      <c r="C1660" s="16" t="s">
        <v>2172</v>
      </c>
      <c r="D1660" s="16" t="s">
        <v>4</v>
      </c>
      <c r="E1660" s="16" t="s">
        <v>15</v>
      </c>
      <c r="F1660" s="4" t="s">
        <v>2197</v>
      </c>
      <c r="G1660" s="12">
        <v>28923987.16</v>
      </c>
      <c r="H1660" s="12">
        <v>69909092.510000005</v>
      </c>
      <c r="I1660" s="12">
        <v>22237328.739999998</v>
      </c>
      <c r="J1660" s="12">
        <v>-63222434.090000004</v>
      </c>
      <c r="K1660" s="13">
        <v>0.41373712805473234</v>
      </c>
      <c r="L1660" s="13">
        <v>0.31389159522025389</v>
      </c>
    </row>
    <row r="1661" spans="1:12" ht="12.75" customHeight="1" x14ac:dyDescent="0.3">
      <c r="A1661" s="15" t="s">
        <v>1662</v>
      </c>
      <c r="B1661" s="16" t="s">
        <v>2151</v>
      </c>
      <c r="C1661" s="16" t="s">
        <v>2165</v>
      </c>
      <c r="D1661" s="16" t="s">
        <v>4</v>
      </c>
      <c r="E1661" s="16" t="s">
        <v>5</v>
      </c>
      <c r="F1661" s="4" t="s">
        <v>2197</v>
      </c>
      <c r="G1661" s="12">
        <v>26792975.850000001</v>
      </c>
      <c r="H1661" s="12">
        <v>26114531.27</v>
      </c>
      <c r="I1661" s="12">
        <v>27596122.059999999</v>
      </c>
      <c r="J1661" s="12">
        <v>-26917677.479999997</v>
      </c>
      <c r="K1661" s="13">
        <v>1.0259795809844532</v>
      </c>
      <c r="L1661" s="13">
        <v>0.49883913504799665</v>
      </c>
    </row>
    <row r="1662" spans="1:12" ht="12.75" customHeight="1" x14ac:dyDescent="0.3">
      <c r="A1662" s="15" t="s">
        <v>1663</v>
      </c>
      <c r="B1662" s="16" t="s">
        <v>2163</v>
      </c>
      <c r="C1662" s="16" t="s">
        <v>2172</v>
      </c>
      <c r="D1662" s="16" t="s">
        <v>8</v>
      </c>
      <c r="E1662" s="16" t="s">
        <v>15</v>
      </c>
      <c r="F1662" s="4" t="s">
        <v>2197</v>
      </c>
      <c r="G1662" s="12">
        <v>102988495.54000001</v>
      </c>
      <c r="H1662" s="12">
        <v>267025311.16999999</v>
      </c>
      <c r="I1662" s="12">
        <v>227402828.55000001</v>
      </c>
      <c r="J1662" s="12">
        <v>-391439644.18000001</v>
      </c>
      <c r="K1662" s="13">
        <v>0.38568813978249811</v>
      </c>
      <c r="L1662" s="13">
        <v>0.20829820810426264</v>
      </c>
    </row>
    <row r="1663" spans="1:12" ht="12.75" customHeight="1" x14ac:dyDescent="0.3">
      <c r="A1663" s="15" t="s">
        <v>1664</v>
      </c>
      <c r="B1663" s="16" t="s">
        <v>2153</v>
      </c>
      <c r="C1663" s="16" t="s">
        <v>2169</v>
      </c>
      <c r="D1663" s="16" t="s">
        <v>8</v>
      </c>
      <c r="E1663" s="16" t="s">
        <v>15</v>
      </c>
      <c r="F1663" s="4" t="s">
        <v>2197</v>
      </c>
      <c r="G1663" s="12">
        <v>12801530.210000001</v>
      </c>
      <c r="H1663" s="12">
        <v>89184182.459999993</v>
      </c>
      <c r="I1663" s="12">
        <v>124193262.95</v>
      </c>
      <c r="J1663" s="12">
        <v>-200575915.19999999</v>
      </c>
      <c r="K1663" s="13">
        <v>0.14354036620497829</v>
      </c>
      <c r="L1663" s="13">
        <v>5.9994767419781159E-2</v>
      </c>
    </row>
    <row r="1664" spans="1:12" ht="12.75" customHeight="1" x14ac:dyDescent="0.3">
      <c r="A1664" s="15" t="s">
        <v>1665</v>
      </c>
      <c r="B1664" s="16" t="s">
        <v>2149</v>
      </c>
      <c r="C1664" s="16" t="s">
        <v>2169</v>
      </c>
      <c r="D1664" s="16" t="s">
        <v>8</v>
      </c>
      <c r="E1664" s="16" t="s">
        <v>15</v>
      </c>
      <c r="F1664" s="4" t="s">
        <v>2185</v>
      </c>
      <c r="G1664" s="12">
        <v>4354019.7</v>
      </c>
      <c r="H1664" s="12">
        <v>90559402.609999999</v>
      </c>
      <c r="I1664" s="12">
        <v>78577582.609999999</v>
      </c>
      <c r="J1664" s="12">
        <v>-164782965.51999998</v>
      </c>
      <c r="K1664" s="13">
        <v>4.80791566034382E-2</v>
      </c>
      <c r="L1664" s="13">
        <v>2.5742564196332553E-2</v>
      </c>
    </row>
    <row r="1665" spans="1:12" ht="12.75" customHeight="1" x14ac:dyDescent="0.3">
      <c r="A1665" s="15" t="s">
        <v>1666</v>
      </c>
      <c r="B1665" s="16" t="s">
        <v>2166</v>
      </c>
      <c r="C1665" s="16" t="s">
        <v>2165</v>
      </c>
      <c r="D1665" s="16" t="s">
        <v>8</v>
      </c>
      <c r="E1665" s="16" t="s">
        <v>15</v>
      </c>
      <c r="F1665" s="4" t="s">
        <v>2197</v>
      </c>
      <c r="G1665" s="12">
        <v>43992924.090000004</v>
      </c>
      <c r="H1665" s="12">
        <v>47837837.380000003</v>
      </c>
      <c r="I1665" s="12">
        <v>45166138.590000004</v>
      </c>
      <c r="J1665" s="12">
        <v>-49011051.880000003</v>
      </c>
      <c r="K1665" s="13">
        <v>0.91962610559800351</v>
      </c>
      <c r="L1665" s="13">
        <v>0.47302197170786187</v>
      </c>
    </row>
    <row r="1666" spans="1:12" ht="12.75" customHeight="1" x14ac:dyDescent="0.3">
      <c r="A1666" s="15" t="s">
        <v>1667</v>
      </c>
      <c r="B1666" s="16" t="s">
        <v>2154</v>
      </c>
      <c r="C1666" s="16" t="s">
        <v>2170</v>
      </c>
      <c r="D1666" s="16" t="s">
        <v>8</v>
      </c>
      <c r="E1666" s="16" t="s">
        <v>5</v>
      </c>
      <c r="F1666" s="4" t="s">
        <v>2178</v>
      </c>
      <c r="G1666" s="12">
        <v>26357978.780000001</v>
      </c>
      <c r="H1666" s="12">
        <v>111071734.72</v>
      </c>
      <c r="I1666" s="12">
        <v>163141383.68000001</v>
      </c>
      <c r="J1666" s="12">
        <v>-247855139.62</v>
      </c>
      <c r="K1666" s="13">
        <v>0.23730590727195947</v>
      </c>
      <c r="L1666" s="13">
        <v>9.6122238548598929E-2</v>
      </c>
    </row>
    <row r="1667" spans="1:12" ht="12.75" customHeight="1" x14ac:dyDescent="0.3">
      <c r="A1667" s="15" t="s">
        <v>1668</v>
      </c>
      <c r="B1667" s="16" t="s">
        <v>2146</v>
      </c>
      <c r="C1667" s="16" t="s">
        <v>2171</v>
      </c>
      <c r="D1667" s="16" t="s">
        <v>8</v>
      </c>
      <c r="E1667" s="16" t="s">
        <v>15</v>
      </c>
      <c r="F1667" s="4" t="s">
        <v>2174</v>
      </c>
      <c r="G1667" s="12">
        <v>30143.37</v>
      </c>
      <c r="H1667" s="12">
        <v>0</v>
      </c>
      <c r="I1667" s="12">
        <v>0</v>
      </c>
      <c r="J1667" s="12">
        <v>30143.37</v>
      </c>
      <c r="K1667" s="13" t="s">
        <v>2174</v>
      </c>
      <c r="L1667" s="13" t="s">
        <v>2174</v>
      </c>
    </row>
    <row r="1668" spans="1:12" ht="12.75" customHeight="1" x14ac:dyDescent="0.3">
      <c r="A1668" s="15" t="s">
        <v>1669</v>
      </c>
      <c r="B1668" s="16" t="s">
        <v>2151</v>
      </c>
      <c r="C1668" s="16" t="s">
        <v>2165</v>
      </c>
      <c r="D1668" s="16" t="s">
        <v>8</v>
      </c>
      <c r="E1668" s="16" t="s">
        <v>5</v>
      </c>
      <c r="F1668" s="4" t="s">
        <v>2197</v>
      </c>
      <c r="G1668" s="12">
        <v>241264170.41999999</v>
      </c>
      <c r="H1668" s="12">
        <v>350495480.70000005</v>
      </c>
      <c r="I1668" s="12">
        <v>484683244.69</v>
      </c>
      <c r="J1668" s="12">
        <v>-593914554.97000003</v>
      </c>
      <c r="K1668" s="13">
        <v>0.68835172978023496</v>
      </c>
      <c r="L1668" s="13">
        <v>0.28887729426697001</v>
      </c>
    </row>
    <row r="1669" spans="1:12" ht="12.75" customHeight="1" x14ac:dyDescent="0.3">
      <c r="A1669" s="15" t="s">
        <v>1670</v>
      </c>
      <c r="B1669" s="16" t="s">
        <v>2151</v>
      </c>
      <c r="C1669" s="16" t="s">
        <v>2165</v>
      </c>
      <c r="D1669" s="16" t="s">
        <v>8</v>
      </c>
      <c r="E1669" s="16" t="s">
        <v>15</v>
      </c>
      <c r="F1669" s="4" t="s">
        <v>2197</v>
      </c>
      <c r="G1669" s="12">
        <v>21817581.23</v>
      </c>
      <c r="H1669" s="12">
        <v>156541680.87</v>
      </c>
      <c r="I1669" s="12">
        <v>75091383.560000002</v>
      </c>
      <c r="J1669" s="12">
        <v>-209815483.20000002</v>
      </c>
      <c r="K1669" s="13">
        <v>0.13937234549128424</v>
      </c>
      <c r="L1669" s="13">
        <v>9.4190271512784474E-2</v>
      </c>
    </row>
    <row r="1670" spans="1:12" ht="12.75" customHeight="1" x14ac:dyDescent="0.3">
      <c r="A1670" s="15" t="s">
        <v>1671</v>
      </c>
      <c r="B1670" s="16" t="s">
        <v>2163</v>
      </c>
      <c r="C1670" s="16" t="s">
        <v>2172</v>
      </c>
      <c r="D1670" s="16" t="s">
        <v>4</v>
      </c>
      <c r="E1670" s="16" t="s">
        <v>5</v>
      </c>
      <c r="F1670" s="4" t="s">
        <v>2197</v>
      </c>
      <c r="G1670" s="12">
        <v>27999652.239999998</v>
      </c>
      <c r="H1670" s="12">
        <v>21630236.23</v>
      </c>
      <c r="I1670" s="12">
        <v>24238938.489999998</v>
      </c>
      <c r="J1670" s="12">
        <v>-17869522.48</v>
      </c>
      <c r="K1670" s="13">
        <v>1.294468166795421</v>
      </c>
      <c r="L1670" s="13">
        <v>0.61042415545775053</v>
      </c>
    </row>
    <row r="1671" spans="1:12" ht="12.75" customHeight="1" x14ac:dyDescent="0.3">
      <c r="A1671" s="15" t="s">
        <v>1672</v>
      </c>
      <c r="B1671" s="16" t="s">
        <v>2163</v>
      </c>
      <c r="C1671" s="16" t="s">
        <v>2172</v>
      </c>
      <c r="D1671" s="16" t="s">
        <v>4</v>
      </c>
      <c r="E1671" s="16" t="s">
        <v>15</v>
      </c>
      <c r="F1671" s="4" t="s">
        <v>2197</v>
      </c>
      <c r="G1671" s="12">
        <v>30588084.350000001</v>
      </c>
      <c r="H1671" s="12">
        <v>29454731.879999999</v>
      </c>
      <c r="I1671" s="12">
        <v>27932044.780000001</v>
      </c>
      <c r="J1671" s="12">
        <v>-26798692.309999999</v>
      </c>
      <c r="K1671" s="13">
        <v>1.0384777724209928</v>
      </c>
      <c r="L1671" s="13">
        <v>0.53301624747501553</v>
      </c>
    </row>
    <row r="1672" spans="1:12" ht="12.75" customHeight="1" x14ac:dyDescent="0.3">
      <c r="A1672" s="15" t="s">
        <v>1673</v>
      </c>
      <c r="B1672" s="16" t="s">
        <v>2166</v>
      </c>
      <c r="C1672" s="16" t="s">
        <v>2165</v>
      </c>
      <c r="D1672" s="16" t="s">
        <v>8</v>
      </c>
      <c r="E1672" s="16" t="s">
        <v>5</v>
      </c>
      <c r="F1672" s="4" t="s">
        <v>2197</v>
      </c>
      <c r="G1672" s="12">
        <v>43808788.210000001</v>
      </c>
      <c r="H1672" s="12">
        <v>66594139.57</v>
      </c>
      <c r="I1672" s="12">
        <v>44851855.649999999</v>
      </c>
      <c r="J1672" s="12">
        <v>-67637207.00999999</v>
      </c>
      <c r="K1672" s="13">
        <v>0.65784749968802703</v>
      </c>
      <c r="L1672" s="13">
        <v>0.39309432450685422</v>
      </c>
    </row>
    <row r="1673" spans="1:12" ht="12.75" customHeight="1" x14ac:dyDescent="0.3">
      <c r="A1673" s="15" t="s">
        <v>1674</v>
      </c>
      <c r="B1673" s="16" t="s">
        <v>2166</v>
      </c>
      <c r="C1673" s="16" t="s">
        <v>2165</v>
      </c>
      <c r="D1673" s="16" t="s">
        <v>8</v>
      </c>
      <c r="E1673" s="16" t="s">
        <v>15</v>
      </c>
      <c r="F1673" s="4" t="s">
        <v>2197</v>
      </c>
      <c r="G1673" s="12">
        <v>36632917.950000003</v>
      </c>
      <c r="H1673" s="12">
        <v>72991318.920000002</v>
      </c>
      <c r="I1673" s="12">
        <v>20475043.210000001</v>
      </c>
      <c r="J1673" s="12">
        <v>-56833444.18</v>
      </c>
      <c r="K1673" s="13">
        <v>0.50188047691192483</v>
      </c>
      <c r="L1673" s="13">
        <v>0.39193691842898737</v>
      </c>
    </row>
    <row r="1674" spans="1:12" ht="12.75" customHeight="1" x14ac:dyDescent="0.3">
      <c r="A1674" s="15" t="s">
        <v>1675</v>
      </c>
      <c r="B1674" s="16" t="s">
        <v>2164</v>
      </c>
      <c r="C1674" s="16" t="s">
        <v>2172</v>
      </c>
      <c r="D1674" s="16" t="s">
        <v>4</v>
      </c>
      <c r="E1674" s="16" t="s">
        <v>15</v>
      </c>
      <c r="F1674" s="4" t="s">
        <v>2197</v>
      </c>
      <c r="G1674" s="12">
        <v>25887812.789999999</v>
      </c>
      <c r="H1674" s="12">
        <v>50191691.159999996</v>
      </c>
      <c r="I1674" s="12">
        <v>39592767.280000001</v>
      </c>
      <c r="J1674" s="12">
        <v>-63896645.649999999</v>
      </c>
      <c r="K1674" s="13">
        <v>0.51577885087544439</v>
      </c>
      <c r="L1674" s="13">
        <v>0.28833289457662625</v>
      </c>
    </row>
    <row r="1675" spans="1:12" ht="12.75" customHeight="1" x14ac:dyDescent="0.3">
      <c r="A1675" s="15" t="s">
        <v>1676</v>
      </c>
      <c r="B1675" s="16" t="s">
        <v>2156</v>
      </c>
      <c r="C1675" s="16" t="s">
        <v>2171</v>
      </c>
      <c r="D1675" s="16" t="s">
        <v>8</v>
      </c>
      <c r="E1675" s="16" t="s">
        <v>5</v>
      </c>
      <c r="F1675" s="4" t="s">
        <v>2197</v>
      </c>
      <c r="G1675" s="12">
        <v>11418468.52</v>
      </c>
      <c r="H1675" s="12">
        <v>38576141.899999999</v>
      </c>
      <c r="I1675" s="12">
        <v>37226641.770000003</v>
      </c>
      <c r="J1675" s="12">
        <v>-64384315.150000006</v>
      </c>
      <c r="K1675" s="13">
        <v>0.29599819882454342</v>
      </c>
      <c r="L1675" s="13">
        <v>0.15063389452436449</v>
      </c>
    </row>
    <row r="1676" spans="1:12" ht="12.75" customHeight="1" x14ac:dyDescent="0.3">
      <c r="A1676" s="15" t="s">
        <v>1677</v>
      </c>
      <c r="B1676" s="16" t="s">
        <v>2156</v>
      </c>
      <c r="C1676" s="16" t="s">
        <v>2171</v>
      </c>
      <c r="D1676" s="16" t="s">
        <v>8</v>
      </c>
      <c r="E1676" s="16" t="s">
        <v>15</v>
      </c>
      <c r="F1676" s="4" t="s">
        <v>2178</v>
      </c>
      <c r="G1676" s="12">
        <v>97389103.010000005</v>
      </c>
      <c r="H1676" s="12">
        <v>631326031.75</v>
      </c>
      <c r="I1676" s="12">
        <v>501375198.85000002</v>
      </c>
      <c r="J1676" s="12">
        <v>-1035312127.59</v>
      </c>
      <c r="K1676" s="13">
        <v>0.15426118694970162</v>
      </c>
      <c r="L1676" s="13">
        <v>8.5979515497138032E-2</v>
      </c>
    </row>
    <row r="1677" spans="1:12" ht="12.75" customHeight="1" x14ac:dyDescent="0.3">
      <c r="A1677" s="15" t="s">
        <v>1678</v>
      </c>
      <c r="B1677" s="16" t="s">
        <v>2156</v>
      </c>
      <c r="C1677" s="16" t="s">
        <v>2171</v>
      </c>
      <c r="D1677" s="16" t="s">
        <v>8</v>
      </c>
      <c r="E1677" s="16" t="s">
        <v>15</v>
      </c>
      <c r="F1677" s="4" t="s">
        <v>2197</v>
      </c>
      <c r="G1677" s="12">
        <v>146361.71</v>
      </c>
      <c r="H1677" s="12">
        <v>125624814.15000001</v>
      </c>
      <c r="I1677" s="12">
        <v>61378144.469999999</v>
      </c>
      <c r="J1677" s="12">
        <v>-186856596.91000003</v>
      </c>
      <c r="K1677" s="13">
        <v>1.165070061916585E-3</v>
      </c>
      <c r="L1677" s="13">
        <v>7.8267055815632732E-4</v>
      </c>
    </row>
    <row r="1678" spans="1:12" ht="12.75" customHeight="1" x14ac:dyDescent="0.3">
      <c r="A1678" s="15" t="s">
        <v>1679</v>
      </c>
      <c r="B1678" s="16" t="s">
        <v>2166</v>
      </c>
      <c r="C1678" s="16" t="s">
        <v>2165</v>
      </c>
      <c r="D1678" s="16" t="s">
        <v>8</v>
      </c>
      <c r="E1678" s="16" t="s">
        <v>15</v>
      </c>
      <c r="F1678" s="4" t="s">
        <v>2197</v>
      </c>
      <c r="G1678" s="12">
        <v>243107429.19999999</v>
      </c>
      <c r="H1678" s="12">
        <v>269531865.97000003</v>
      </c>
      <c r="I1678" s="12">
        <v>235794520.06</v>
      </c>
      <c r="J1678" s="12">
        <v>-262218956.83000004</v>
      </c>
      <c r="K1678" s="13">
        <v>0.9019617340053544</v>
      </c>
      <c r="L1678" s="13">
        <v>0.48108991717200233</v>
      </c>
    </row>
    <row r="1679" spans="1:12" ht="12.75" customHeight="1" x14ac:dyDescent="0.3">
      <c r="A1679" s="15" t="s">
        <v>1680</v>
      </c>
      <c r="B1679" s="16" t="s">
        <v>2163</v>
      </c>
      <c r="C1679" s="16" t="s">
        <v>2172</v>
      </c>
      <c r="D1679" s="16" t="s">
        <v>8</v>
      </c>
      <c r="E1679" s="16" t="s">
        <v>15</v>
      </c>
      <c r="F1679" s="4" t="s">
        <v>2197</v>
      </c>
      <c r="G1679" s="12">
        <v>86525946.5</v>
      </c>
      <c r="H1679" s="12">
        <v>102796968.09999999</v>
      </c>
      <c r="I1679" s="12">
        <v>79481462.569999993</v>
      </c>
      <c r="J1679" s="12">
        <v>-95752484.169999987</v>
      </c>
      <c r="K1679" s="13">
        <v>0.84171691149322925</v>
      </c>
      <c r="L1679" s="13">
        <v>0.47469108759581141</v>
      </c>
    </row>
    <row r="1680" spans="1:12" ht="12.75" customHeight="1" x14ac:dyDescent="0.3">
      <c r="A1680" s="15" t="s">
        <v>1681</v>
      </c>
      <c r="B1680" s="16" t="s">
        <v>2164</v>
      </c>
      <c r="C1680" s="16" t="s">
        <v>2172</v>
      </c>
      <c r="D1680" s="16" t="s">
        <v>4</v>
      </c>
      <c r="E1680" s="16" t="s">
        <v>15</v>
      </c>
      <c r="F1680" s="4" t="s">
        <v>2197</v>
      </c>
      <c r="G1680" s="12">
        <v>44536393.479999997</v>
      </c>
      <c r="H1680" s="12">
        <v>39316669.420000002</v>
      </c>
      <c r="I1680" s="12">
        <v>11371816.199999999</v>
      </c>
      <c r="J1680" s="12">
        <v>-6152092.1400000043</v>
      </c>
      <c r="K1680" s="13">
        <v>1.1327610943907871</v>
      </c>
      <c r="L1680" s="13">
        <v>0.87862939551753749</v>
      </c>
    </row>
    <row r="1681" spans="1:12" ht="12.75" customHeight="1" x14ac:dyDescent="0.3">
      <c r="A1681" s="15" t="s">
        <v>1682</v>
      </c>
      <c r="B1681" s="16" t="s">
        <v>2145</v>
      </c>
      <c r="C1681" s="16" t="s">
        <v>2171</v>
      </c>
      <c r="D1681" s="16" t="s">
        <v>89</v>
      </c>
      <c r="E1681" s="16" t="s">
        <v>15</v>
      </c>
      <c r="F1681" s="4" t="s">
        <v>2197</v>
      </c>
      <c r="G1681" s="12">
        <v>732563072.47000003</v>
      </c>
      <c r="H1681" s="12">
        <v>6449311488.0500002</v>
      </c>
      <c r="I1681" s="12">
        <v>785802903.93000007</v>
      </c>
      <c r="J1681" s="12">
        <v>-6502551319.5100002</v>
      </c>
      <c r="K1681" s="13">
        <v>0.11358779519757639</v>
      </c>
      <c r="L1681" s="13">
        <v>0.10125106982165114</v>
      </c>
    </row>
    <row r="1682" spans="1:12" ht="12.75" customHeight="1" x14ac:dyDescent="0.3">
      <c r="A1682" s="15" t="s">
        <v>1683</v>
      </c>
      <c r="B1682" s="16" t="s">
        <v>2163</v>
      </c>
      <c r="C1682" s="16" t="s">
        <v>2172</v>
      </c>
      <c r="D1682" s="16" t="s">
        <v>4</v>
      </c>
      <c r="E1682" s="16" t="s">
        <v>5</v>
      </c>
      <c r="F1682" s="4" t="s">
        <v>2197</v>
      </c>
      <c r="G1682" s="12">
        <v>30363068.969999999</v>
      </c>
      <c r="H1682" s="12">
        <v>50288650.82</v>
      </c>
      <c r="I1682" s="12">
        <v>33630119.880000003</v>
      </c>
      <c r="J1682" s="12">
        <v>-53555701.730000004</v>
      </c>
      <c r="K1682" s="13">
        <v>0.60377577196651466</v>
      </c>
      <c r="L1682" s="13">
        <v>0.36181498747812324</v>
      </c>
    </row>
    <row r="1683" spans="1:12" ht="12.75" customHeight="1" x14ac:dyDescent="0.3">
      <c r="A1683" s="15" t="s">
        <v>1684</v>
      </c>
      <c r="B1683" s="16" t="s">
        <v>2163</v>
      </c>
      <c r="C1683" s="16" t="s">
        <v>2172</v>
      </c>
      <c r="D1683" s="16" t="s">
        <v>4</v>
      </c>
      <c r="E1683" s="16" t="s">
        <v>15</v>
      </c>
      <c r="F1683" s="4" t="s">
        <v>2197</v>
      </c>
      <c r="G1683" s="12">
        <v>55329807.409999996</v>
      </c>
      <c r="H1683" s="12">
        <v>51573954.450000003</v>
      </c>
      <c r="I1683" s="12">
        <v>51094683.229999997</v>
      </c>
      <c r="J1683" s="12">
        <v>-47338830.270000003</v>
      </c>
      <c r="K1683" s="13">
        <v>1.0728246069174552</v>
      </c>
      <c r="L1683" s="13">
        <v>0.53891634933788857</v>
      </c>
    </row>
    <row r="1684" spans="1:12" ht="12.75" customHeight="1" x14ac:dyDescent="0.3">
      <c r="A1684" s="15" t="s">
        <v>1685</v>
      </c>
      <c r="B1684" s="16" t="s">
        <v>2163</v>
      </c>
      <c r="C1684" s="16" t="s">
        <v>2172</v>
      </c>
      <c r="D1684" s="16" t="s">
        <v>8</v>
      </c>
      <c r="E1684" s="16" t="s">
        <v>15</v>
      </c>
      <c r="F1684" s="4" t="s">
        <v>2197</v>
      </c>
      <c r="G1684" s="12">
        <v>63683617.439999998</v>
      </c>
      <c r="H1684" s="12">
        <v>108580343.51000001</v>
      </c>
      <c r="I1684" s="12">
        <v>92998466.609999999</v>
      </c>
      <c r="J1684" s="12">
        <v>-137895192.68000001</v>
      </c>
      <c r="K1684" s="13">
        <v>0.58651147510999424</v>
      </c>
      <c r="L1684" s="13">
        <v>0.315924165849025</v>
      </c>
    </row>
    <row r="1685" spans="1:12" ht="12.75" customHeight="1" x14ac:dyDescent="0.3">
      <c r="A1685" s="15" t="s">
        <v>1686</v>
      </c>
      <c r="B1685" s="16" t="s">
        <v>2149</v>
      </c>
      <c r="C1685" s="16" t="s">
        <v>2169</v>
      </c>
      <c r="D1685" s="16" t="s">
        <v>4</v>
      </c>
      <c r="E1685" s="16" t="s">
        <v>15</v>
      </c>
      <c r="F1685" s="4" t="s">
        <v>2197</v>
      </c>
      <c r="G1685" s="12">
        <v>10889188.93</v>
      </c>
      <c r="H1685" s="12">
        <v>32746645.309999999</v>
      </c>
      <c r="I1685" s="12">
        <v>44192466.009999998</v>
      </c>
      <c r="J1685" s="12">
        <v>-66049922.390000001</v>
      </c>
      <c r="K1685" s="13">
        <v>0.332528380446797</v>
      </c>
      <c r="L1685" s="13">
        <v>0.14152995457291437</v>
      </c>
    </row>
    <row r="1686" spans="1:12" ht="12.75" customHeight="1" x14ac:dyDescent="0.3">
      <c r="A1686" s="15" t="s">
        <v>1687</v>
      </c>
      <c r="B1686" s="16" t="s">
        <v>2166</v>
      </c>
      <c r="C1686" s="16" t="s">
        <v>2165</v>
      </c>
      <c r="D1686" s="16" t="s">
        <v>8</v>
      </c>
      <c r="E1686" s="16" t="s">
        <v>15</v>
      </c>
      <c r="F1686" s="4" t="s">
        <v>2197</v>
      </c>
      <c r="G1686" s="12">
        <v>65524886.939999998</v>
      </c>
      <c r="H1686" s="12">
        <v>65962364.719999999</v>
      </c>
      <c r="I1686" s="12">
        <v>43994960.490000002</v>
      </c>
      <c r="J1686" s="12">
        <v>-44432438.270000003</v>
      </c>
      <c r="K1686" s="13">
        <v>0.99336776687953765</v>
      </c>
      <c r="L1686" s="13">
        <v>0.59591197598576062</v>
      </c>
    </row>
    <row r="1687" spans="1:12" ht="12.75" customHeight="1" x14ac:dyDescent="0.3">
      <c r="A1687" s="15" t="s">
        <v>1688</v>
      </c>
      <c r="B1687" s="16" t="s">
        <v>2149</v>
      </c>
      <c r="C1687" s="16" t="s">
        <v>2169</v>
      </c>
      <c r="D1687" s="16" t="s">
        <v>4</v>
      </c>
      <c r="E1687" s="16" t="s">
        <v>15</v>
      </c>
      <c r="F1687" s="4" t="s">
        <v>2197</v>
      </c>
      <c r="G1687" s="12">
        <v>6010253.7699999996</v>
      </c>
      <c r="H1687" s="12">
        <v>33130818.609999999</v>
      </c>
      <c r="I1687" s="12">
        <v>20148467.550000001</v>
      </c>
      <c r="J1687" s="12">
        <v>-47269032.390000001</v>
      </c>
      <c r="K1687" s="13">
        <v>0.18140975750553601</v>
      </c>
      <c r="L1687" s="13">
        <v>0.11280657462171974</v>
      </c>
    </row>
    <row r="1688" spans="1:12" ht="12.75" customHeight="1" x14ac:dyDescent="0.3">
      <c r="A1688" s="15" t="s">
        <v>1689</v>
      </c>
      <c r="B1688" s="16" t="s">
        <v>2163</v>
      </c>
      <c r="C1688" s="16" t="s">
        <v>2172</v>
      </c>
      <c r="D1688" s="16" t="s">
        <v>8</v>
      </c>
      <c r="E1688" s="16" t="s">
        <v>15</v>
      </c>
      <c r="F1688" s="4" t="s">
        <v>2197</v>
      </c>
      <c r="G1688" s="12">
        <v>46822526.829999998</v>
      </c>
      <c r="H1688" s="12">
        <v>75289408.579999998</v>
      </c>
      <c r="I1688" s="12">
        <v>42105277.880000003</v>
      </c>
      <c r="J1688" s="12">
        <v>-70572159.629999995</v>
      </c>
      <c r="K1688" s="13">
        <v>0.62190057955161049</v>
      </c>
      <c r="L1688" s="13">
        <v>0.39884707086767407</v>
      </c>
    </row>
    <row r="1689" spans="1:12" ht="12.75" customHeight="1" x14ac:dyDescent="0.3">
      <c r="A1689" s="15" t="s">
        <v>1690</v>
      </c>
      <c r="B1689" s="16" t="s">
        <v>2155</v>
      </c>
      <c r="C1689" s="16" t="s">
        <v>2171</v>
      </c>
      <c r="D1689" s="16" t="s">
        <v>8</v>
      </c>
      <c r="E1689" s="16" t="s">
        <v>15</v>
      </c>
      <c r="F1689" s="4" t="s">
        <v>2197</v>
      </c>
      <c r="G1689" s="12">
        <v>52306.34</v>
      </c>
      <c r="H1689" s="12">
        <v>50890601.82</v>
      </c>
      <c r="I1689" s="12">
        <v>33367643.57</v>
      </c>
      <c r="J1689" s="12">
        <v>-84205939.049999997</v>
      </c>
      <c r="K1689" s="13">
        <v>1.0278192461745188E-3</v>
      </c>
      <c r="L1689" s="13">
        <v>6.2078601041231577E-4</v>
      </c>
    </row>
    <row r="1690" spans="1:12" ht="12.75" customHeight="1" x14ac:dyDescent="0.3">
      <c r="A1690" s="15" t="s">
        <v>1691</v>
      </c>
      <c r="B1690" s="16" t="s">
        <v>2156</v>
      </c>
      <c r="C1690" s="16" t="s">
        <v>2171</v>
      </c>
      <c r="D1690" s="16" t="s">
        <v>8</v>
      </c>
      <c r="E1690" s="16" t="s">
        <v>15</v>
      </c>
      <c r="F1690" s="4" t="s">
        <v>2197</v>
      </c>
      <c r="G1690" s="12">
        <v>42876174.359999999</v>
      </c>
      <c r="H1690" s="12">
        <v>74008952.290000007</v>
      </c>
      <c r="I1690" s="12">
        <v>82772582.090000004</v>
      </c>
      <c r="J1690" s="12">
        <v>-113905360.02000001</v>
      </c>
      <c r="K1690" s="13">
        <v>0.57933767515032597</v>
      </c>
      <c r="L1690" s="13">
        <v>0.27347719570136791</v>
      </c>
    </row>
    <row r="1691" spans="1:12" ht="12.75" customHeight="1" x14ac:dyDescent="0.3">
      <c r="A1691" s="15" t="s">
        <v>1692</v>
      </c>
      <c r="B1691" s="16" t="s">
        <v>2156</v>
      </c>
      <c r="C1691" s="16" t="s">
        <v>2171</v>
      </c>
      <c r="D1691" s="16" t="s">
        <v>8</v>
      </c>
      <c r="E1691" s="16" t="s">
        <v>15</v>
      </c>
      <c r="F1691" s="4" t="s">
        <v>2197</v>
      </c>
      <c r="G1691" s="12">
        <v>21293249.199999999</v>
      </c>
      <c r="H1691" s="12">
        <v>166075420.71000001</v>
      </c>
      <c r="I1691" s="12">
        <v>110766679.26000001</v>
      </c>
      <c r="J1691" s="12">
        <v>-255548850.77000004</v>
      </c>
      <c r="K1691" s="13">
        <v>0.12821433243382929</v>
      </c>
      <c r="L1691" s="13">
        <v>7.691477994968049E-2</v>
      </c>
    </row>
    <row r="1692" spans="1:12" ht="12.75" customHeight="1" x14ac:dyDescent="0.3">
      <c r="A1692" s="15" t="s">
        <v>1693</v>
      </c>
      <c r="B1692" s="16" t="s">
        <v>2149</v>
      </c>
      <c r="C1692" s="16" t="s">
        <v>2169</v>
      </c>
      <c r="D1692" s="16" t="s">
        <v>4</v>
      </c>
      <c r="E1692" s="16" t="s">
        <v>15</v>
      </c>
      <c r="F1692" s="4" t="s">
        <v>2187</v>
      </c>
      <c r="G1692" s="12">
        <v>361815.72</v>
      </c>
      <c r="H1692" s="12">
        <v>14280937.960000001</v>
      </c>
      <c r="I1692" s="12">
        <v>14896425.619999999</v>
      </c>
      <c r="J1692" s="12">
        <v>-28815547.859999999</v>
      </c>
      <c r="K1692" s="13">
        <v>2.5335571165803171E-2</v>
      </c>
      <c r="L1692" s="13">
        <v>1.2400562477413526E-2</v>
      </c>
    </row>
    <row r="1693" spans="1:12" ht="12.75" customHeight="1" x14ac:dyDescent="0.3">
      <c r="A1693" s="15" t="s">
        <v>1694</v>
      </c>
      <c r="B1693" s="16" t="s">
        <v>2154</v>
      </c>
      <c r="C1693" s="16" t="s">
        <v>2170</v>
      </c>
      <c r="D1693" s="16" t="s">
        <v>4</v>
      </c>
      <c r="E1693" s="16" t="s">
        <v>5</v>
      </c>
      <c r="F1693" s="4" t="s">
        <v>2178</v>
      </c>
      <c r="G1693" s="12">
        <v>4538813.8600000003</v>
      </c>
      <c r="H1693" s="12">
        <v>10424968.390000001</v>
      </c>
      <c r="I1693" s="12">
        <v>58806539.5</v>
      </c>
      <c r="J1693" s="12">
        <v>-64692694.030000001</v>
      </c>
      <c r="K1693" s="13">
        <v>0.43537914842540831</v>
      </c>
      <c r="L1693" s="13">
        <v>6.5559945151152765E-2</v>
      </c>
    </row>
    <row r="1694" spans="1:12" ht="12.75" customHeight="1" x14ac:dyDescent="0.3">
      <c r="A1694" s="15" t="s">
        <v>1695</v>
      </c>
      <c r="B1694" s="16" t="s">
        <v>2156</v>
      </c>
      <c r="C1694" s="16" t="s">
        <v>2171</v>
      </c>
      <c r="D1694" s="16" t="s">
        <v>8</v>
      </c>
      <c r="E1694" s="16" t="s">
        <v>5</v>
      </c>
      <c r="F1694" s="4" t="s">
        <v>2197</v>
      </c>
      <c r="G1694" s="12">
        <v>196684066.33000001</v>
      </c>
      <c r="H1694" s="12">
        <v>320228765.05000001</v>
      </c>
      <c r="I1694" s="12">
        <v>244979930.74000001</v>
      </c>
      <c r="J1694" s="12">
        <v>-368524629.46000004</v>
      </c>
      <c r="K1694" s="13">
        <v>0.61419862234827682</v>
      </c>
      <c r="L1694" s="13">
        <v>0.34798485549676833</v>
      </c>
    </row>
    <row r="1695" spans="1:12" ht="12.75" customHeight="1" x14ac:dyDescent="0.3">
      <c r="A1695" s="15" t="s">
        <v>1696</v>
      </c>
      <c r="B1695" s="16" t="s">
        <v>2158</v>
      </c>
      <c r="C1695" s="16" t="s">
        <v>2172</v>
      </c>
      <c r="D1695" s="16" t="s">
        <v>8</v>
      </c>
      <c r="E1695" s="16" t="s">
        <v>15</v>
      </c>
      <c r="F1695" s="4" t="s">
        <v>2180</v>
      </c>
      <c r="G1695" s="12">
        <v>32775151.019999996</v>
      </c>
      <c r="H1695" s="12">
        <v>42839342.100000001</v>
      </c>
      <c r="I1695" s="12">
        <v>39284207.710000001</v>
      </c>
      <c r="J1695" s="12">
        <v>-49348398.790000007</v>
      </c>
      <c r="K1695" s="13">
        <v>0.76507129692825027</v>
      </c>
      <c r="L1695" s="13">
        <v>0.39909564425585797</v>
      </c>
    </row>
    <row r="1696" spans="1:12" ht="12.75" customHeight="1" x14ac:dyDescent="0.3">
      <c r="A1696" s="15" t="s">
        <v>1697</v>
      </c>
      <c r="B1696" s="16" t="s">
        <v>2149</v>
      </c>
      <c r="C1696" s="16" t="s">
        <v>2169</v>
      </c>
      <c r="D1696" s="16" t="s">
        <v>4</v>
      </c>
      <c r="E1696" s="16" t="s">
        <v>15</v>
      </c>
      <c r="F1696" s="4" t="s">
        <v>2183</v>
      </c>
      <c r="G1696" s="12">
        <v>2811587.5700000003</v>
      </c>
      <c r="H1696" s="12">
        <v>31904962.280000001</v>
      </c>
      <c r="I1696" s="12">
        <v>24397965.73</v>
      </c>
      <c r="J1696" s="12">
        <v>-53491340.439999998</v>
      </c>
      <c r="K1696" s="13">
        <v>8.8123833067888527E-2</v>
      </c>
      <c r="L1696" s="13">
        <v>4.9936791377894807E-2</v>
      </c>
    </row>
    <row r="1697" spans="1:12" ht="12.75" customHeight="1" x14ac:dyDescent="0.3">
      <c r="A1697" s="15" t="s">
        <v>1698</v>
      </c>
      <c r="B1697" s="16" t="s">
        <v>2166</v>
      </c>
      <c r="C1697" s="16" t="s">
        <v>2165</v>
      </c>
      <c r="D1697" s="16" t="s">
        <v>8</v>
      </c>
      <c r="E1697" s="16" t="s">
        <v>5</v>
      </c>
      <c r="F1697" s="4" t="s">
        <v>2197</v>
      </c>
      <c r="G1697" s="12">
        <v>170307393.28999999</v>
      </c>
      <c r="H1697" s="12">
        <v>195393058.47999999</v>
      </c>
      <c r="I1697" s="12">
        <v>314677080.54000002</v>
      </c>
      <c r="J1697" s="12">
        <v>-339762745.73000002</v>
      </c>
      <c r="K1697" s="13">
        <v>0.87161434809841154</v>
      </c>
      <c r="L1697" s="13">
        <v>0.33389014620070162</v>
      </c>
    </row>
    <row r="1698" spans="1:12" ht="12.75" customHeight="1" x14ac:dyDescent="0.3">
      <c r="A1698" s="15" t="s">
        <v>1699</v>
      </c>
      <c r="B1698" s="16" t="s">
        <v>2156</v>
      </c>
      <c r="C1698" s="16" t="s">
        <v>2171</v>
      </c>
      <c r="D1698" s="16" t="s">
        <v>4</v>
      </c>
      <c r="E1698" s="16" t="s">
        <v>5</v>
      </c>
      <c r="F1698" s="4" t="s">
        <v>2197</v>
      </c>
      <c r="G1698" s="12">
        <v>21115703.190000001</v>
      </c>
      <c r="H1698" s="12">
        <v>23639977.219999999</v>
      </c>
      <c r="I1698" s="12">
        <v>23466417.609999999</v>
      </c>
      <c r="J1698" s="12">
        <v>-25990691.639999997</v>
      </c>
      <c r="K1698" s="13">
        <v>0.89322011580178684</v>
      </c>
      <c r="L1698" s="13">
        <v>0.44825555566719649</v>
      </c>
    </row>
    <row r="1699" spans="1:12" ht="12.75" customHeight="1" x14ac:dyDescent="0.3">
      <c r="A1699" s="15" t="s">
        <v>1700</v>
      </c>
      <c r="B1699" s="16" t="s">
        <v>2155</v>
      </c>
      <c r="C1699" s="16" t="s">
        <v>2171</v>
      </c>
      <c r="D1699" s="16" t="s">
        <v>4</v>
      </c>
      <c r="E1699" s="16" t="s">
        <v>5</v>
      </c>
      <c r="F1699" s="4" t="s">
        <v>2185</v>
      </c>
      <c r="G1699" s="12">
        <v>0</v>
      </c>
      <c r="H1699" s="12">
        <v>32430711.789999999</v>
      </c>
      <c r="I1699" s="12">
        <v>52561638.790000007</v>
      </c>
      <c r="J1699" s="12">
        <v>-84992350.580000013</v>
      </c>
      <c r="K1699" s="13">
        <v>0</v>
      </c>
      <c r="L1699" s="13">
        <v>0</v>
      </c>
    </row>
    <row r="1700" spans="1:12" ht="12.75" customHeight="1" x14ac:dyDescent="0.3">
      <c r="A1700" s="15" t="s">
        <v>1701</v>
      </c>
      <c r="B1700" s="16" t="s">
        <v>2149</v>
      </c>
      <c r="C1700" s="16" t="s">
        <v>2169</v>
      </c>
      <c r="D1700" s="16" t="s">
        <v>8</v>
      </c>
      <c r="E1700" s="16" t="s">
        <v>5</v>
      </c>
      <c r="F1700" s="4" t="s">
        <v>2197</v>
      </c>
      <c r="G1700" s="12">
        <v>54446427.380000003</v>
      </c>
      <c r="H1700" s="12">
        <v>169545695.65000001</v>
      </c>
      <c r="I1700" s="12">
        <v>167894357.25999999</v>
      </c>
      <c r="J1700" s="12">
        <v>-282993625.52999997</v>
      </c>
      <c r="K1700" s="13">
        <v>0.3211312865907015</v>
      </c>
      <c r="L1700" s="13">
        <v>0.16135140719208468</v>
      </c>
    </row>
    <row r="1701" spans="1:12" ht="12.75" customHeight="1" x14ac:dyDescent="0.3">
      <c r="A1701" s="15" t="s">
        <v>1702</v>
      </c>
      <c r="B1701" s="16" t="s">
        <v>2149</v>
      </c>
      <c r="C1701" s="16" t="s">
        <v>2169</v>
      </c>
      <c r="D1701" s="16" t="s">
        <v>8</v>
      </c>
      <c r="E1701" s="16" t="s">
        <v>15</v>
      </c>
      <c r="F1701" s="4" t="s">
        <v>2197</v>
      </c>
      <c r="G1701" s="12">
        <v>6772882.2000000002</v>
      </c>
      <c r="H1701" s="12">
        <v>92234311.670000002</v>
      </c>
      <c r="I1701" s="12">
        <v>32212067.859999999</v>
      </c>
      <c r="J1701" s="12">
        <v>-117673497.33</v>
      </c>
      <c r="K1701" s="13">
        <v>7.3431265191551687E-2</v>
      </c>
      <c r="L1701" s="13">
        <v>5.4424099966421897E-2</v>
      </c>
    </row>
    <row r="1702" spans="1:12" ht="12.75" customHeight="1" x14ac:dyDescent="0.3">
      <c r="A1702" s="15" t="s">
        <v>1703</v>
      </c>
      <c r="B1702" s="16" t="s">
        <v>2158</v>
      </c>
      <c r="C1702" s="16" t="s">
        <v>2172</v>
      </c>
      <c r="D1702" s="16" t="s">
        <v>8</v>
      </c>
      <c r="E1702" s="16" t="s">
        <v>5</v>
      </c>
      <c r="F1702" s="4" t="s">
        <v>2197</v>
      </c>
      <c r="G1702" s="12">
        <v>39470254.219999999</v>
      </c>
      <c r="H1702" s="12">
        <v>36337225.869999997</v>
      </c>
      <c r="I1702" s="12">
        <v>15776468.939999999</v>
      </c>
      <c r="J1702" s="12">
        <v>-12643440.589999998</v>
      </c>
      <c r="K1702" s="13">
        <v>1.0862209008802355</v>
      </c>
      <c r="L1702" s="13">
        <v>0.75738736936430251</v>
      </c>
    </row>
    <row r="1703" spans="1:12" ht="12.75" customHeight="1" x14ac:dyDescent="0.3">
      <c r="A1703" s="15" t="s">
        <v>1704</v>
      </c>
      <c r="B1703" s="16" t="s">
        <v>2151</v>
      </c>
      <c r="C1703" s="16" t="s">
        <v>2165</v>
      </c>
      <c r="D1703" s="16" t="s">
        <v>8</v>
      </c>
      <c r="E1703" s="16" t="s">
        <v>5</v>
      </c>
      <c r="F1703" s="4" t="s">
        <v>2197</v>
      </c>
      <c r="G1703" s="12">
        <v>22129797.16</v>
      </c>
      <c r="H1703" s="12">
        <v>62493984.770000003</v>
      </c>
      <c r="I1703" s="12">
        <v>79955120.769999996</v>
      </c>
      <c r="J1703" s="12">
        <v>-120319308.38</v>
      </c>
      <c r="K1703" s="13">
        <v>0.35411083548993538</v>
      </c>
      <c r="L1703" s="13">
        <v>0.15535230688960633</v>
      </c>
    </row>
    <row r="1704" spans="1:12" ht="12.75" customHeight="1" x14ac:dyDescent="0.3">
      <c r="A1704" s="15" t="s">
        <v>1705</v>
      </c>
      <c r="B1704" s="16" t="s">
        <v>2148</v>
      </c>
      <c r="C1704" s="16" t="s">
        <v>2165</v>
      </c>
      <c r="D1704" s="16" t="s">
        <v>8</v>
      </c>
      <c r="E1704" s="16" t="s">
        <v>15</v>
      </c>
      <c r="F1704" s="4" t="s">
        <v>2197</v>
      </c>
      <c r="G1704" s="12">
        <v>45034978.189999998</v>
      </c>
      <c r="H1704" s="12">
        <v>97377173.519999996</v>
      </c>
      <c r="I1704" s="12">
        <v>70547582.459999993</v>
      </c>
      <c r="J1704" s="12">
        <v>-122889777.78999999</v>
      </c>
      <c r="K1704" s="13">
        <v>0.4624798252205421</v>
      </c>
      <c r="L1704" s="13">
        <v>0.26818546156091311</v>
      </c>
    </row>
    <row r="1705" spans="1:12" ht="12.75" customHeight="1" x14ac:dyDescent="0.3">
      <c r="A1705" s="15" t="s">
        <v>1706</v>
      </c>
      <c r="B1705" s="16" t="s">
        <v>2150</v>
      </c>
      <c r="C1705" s="16" t="s">
        <v>2171</v>
      </c>
      <c r="D1705" s="16" t="s">
        <v>8</v>
      </c>
      <c r="E1705" s="16" t="s">
        <v>5</v>
      </c>
      <c r="F1705" s="4" t="s">
        <v>2182</v>
      </c>
      <c r="G1705" s="12">
        <v>5810392.8799999999</v>
      </c>
      <c r="H1705" s="12">
        <v>9476633.0899999999</v>
      </c>
      <c r="I1705" s="12">
        <v>111848863.51000001</v>
      </c>
      <c r="J1705" s="12">
        <v>-115515103.72</v>
      </c>
      <c r="K1705" s="13">
        <v>0.61312839959281362</v>
      </c>
      <c r="L1705" s="13">
        <v>4.7890946609156507E-2</v>
      </c>
    </row>
    <row r="1706" spans="1:12" ht="12.75" customHeight="1" x14ac:dyDescent="0.3">
      <c r="A1706" s="15" t="s">
        <v>1707</v>
      </c>
      <c r="B1706" s="16" t="s">
        <v>2151</v>
      </c>
      <c r="C1706" s="16" t="s">
        <v>2165</v>
      </c>
      <c r="D1706" s="16" t="s">
        <v>8</v>
      </c>
      <c r="E1706" s="16" t="s">
        <v>5</v>
      </c>
      <c r="F1706" s="4" t="s">
        <v>2197</v>
      </c>
      <c r="G1706" s="12">
        <v>182962389.19</v>
      </c>
      <c r="H1706" s="12">
        <v>626720375.92000008</v>
      </c>
      <c r="I1706" s="12">
        <v>393342503.30000001</v>
      </c>
      <c r="J1706" s="12">
        <v>-837100490.03000009</v>
      </c>
      <c r="K1706" s="13">
        <v>0.29193623858394363</v>
      </c>
      <c r="L1706" s="13">
        <v>0.17936383424706503</v>
      </c>
    </row>
    <row r="1707" spans="1:12" ht="12.75" customHeight="1" x14ac:dyDescent="0.3">
      <c r="A1707" s="15" t="s">
        <v>1708</v>
      </c>
      <c r="B1707" s="16" t="s">
        <v>2155</v>
      </c>
      <c r="C1707" s="16" t="s">
        <v>2171</v>
      </c>
      <c r="D1707" s="16" t="s">
        <v>8</v>
      </c>
      <c r="E1707" s="16" t="s">
        <v>15</v>
      </c>
      <c r="F1707" s="4" t="s">
        <v>2197</v>
      </c>
      <c r="G1707" s="12">
        <v>6925124.0999999996</v>
      </c>
      <c r="H1707" s="12">
        <v>111918420.73999999</v>
      </c>
      <c r="I1707" s="12">
        <v>56094530.490000002</v>
      </c>
      <c r="J1707" s="12">
        <v>-161087827.13</v>
      </c>
      <c r="K1707" s="13">
        <v>6.187653519600584E-2</v>
      </c>
      <c r="L1707" s="13">
        <v>4.1217799278580054E-2</v>
      </c>
    </row>
    <row r="1708" spans="1:12" ht="12.75" customHeight="1" x14ac:dyDescent="0.3">
      <c r="A1708" s="15" t="s">
        <v>1709</v>
      </c>
      <c r="B1708" s="16" t="s">
        <v>2142</v>
      </c>
      <c r="C1708" s="16" t="s">
        <v>2171</v>
      </c>
      <c r="D1708" s="16" t="s">
        <v>8</v>
      </c>
      <c r="E1708" s="16" t="s">
        <v>15</v>
      </c>
      <c r="F1708" s="4" t="s">
        <v>2197</v>
      </c>
      <c r="G1708" s="12">
        <v>1193835.17</v>
      </c>
      <c r="H1708" s="12">
        <v>68301767.409999996</v>
      </c>
      <c r="I1708" s="12">
        <v>66277799.520000003</v>
      </c>
      <c r="J1708" s="12">
        <v>-133385731.75999999</v>
      </c>
      <c r="K1708" s="13">
        <v>1.7478832763340932E-2</v>
      </c>
      <c r="L1708" s="13">
        <v>8.8708501389438959E-3</v>
      </c>
    </row>
    <row r="1709" spans="1:12" ht="12.75" customHeight="1" x14ac:dyDescent="0.3">
      <c r="A1709" s="15" t="s">
        <v>1710</v>
      </c>
      <c r="B1709" s="16" t="s">
        <v>2150</v>
      </c>
      <c r="C1709" s="16" t="s">
        <v>2171</v>
      </c>
      <c r="D1709" s="16" t="s">
        <v>8</v>
      </c>
      <c r="E1709" s="16" t="s">
        <v>5</v>
      </c>
      <c r="F1709" s="4" t="s">
        <v>2174</v>
      </c>
      <c r="G1709" s="12">
        <v>0</v>
      </c>
      <c r="H1709" s="12">
        <v>0</v>
      </c>
      <c r="I1709" s="12">
        <v>0</v>
      </c>
      <c r="J1709" s="12">
        <v>0</v>
      </c>
      <c r="K1709" s="13" t="s">
        <v>2174</v>
      </c>
      <c r="L1709" s="13" t="s">
        <v>2174</v>
      </c>
    </row>
    <row r="1710" spans="1:12" ht="12.75" customHeight="1" x14ac:dyDescent="0.3">
      <c r="A1710" s="15" t="s">
        <v>1711</v>
      </c>
      <c r="B1710" s="16" t="s">
        <v>2163</v>
      </c>
      <c r="C1710" s="16" t="s">
        <v>2172</v>
      </c>
      <c r="D1710" s="16" t="s">
        <v>89</v>
      </c>
      <c r="E1710" s="16" t="s">
        <v>15</v>
      </c>
      <c r="F1710" s="4" t="s">
        <v>2197</v>
      </c>
      <c r="G1710" s="12">
        <v>285249715.30000001</v>
      </c>
      <c r="H1710" s="12">
        <v>2848383451.2599998</v>
      </c>
      <c r="I1710" s="12">
        <v>1779861406.4100001</v>
      </c>
      <c r="J1710" s="12">
        <v>-4342995142.3699999</v>
      </c>
      <c r="K1710" s="13">
        <v>0.10014442232973164</v>
      </c>
      <c r="L1710" s="13">
        <v>6.1632373409820723E-2</v>
      </c>
    </row>
    <row r="1711" spans="1:12" ht="12.75" customHeight="1" x14ac:dyDescent="0.3">
      <c r="A1711" s="15" t="s">
        <v>1712</v>
      </c>
      <c r="B1711" s="16" t="s">
        <v>2156</v>
      </c>
      <c r="C1711" s="16" t="s">
        <v>2171</v>
      </c>
      <c r="D1711" s="16" t="s">
        <v>8</v>
      </c>
      <c r="E1711" s="16" t="s">
        <v>15</v>
      </c>
      <c r="F1711" s="4" t="s">
        <v>2197</v>
      </c>
      <c r="G1711" s="12">
        <v>39648116.259999998</v>
      </c>
      <c r="H1711" s="12">
        <v>220764010.37</v>
      </c>
      <c r="I1711" s="12">
        <v>113787919.40000001</v>
      </c>
      <c r="J1711" s="12">
        <v>-294903813.50999999</v>
      </c>
      <c r="K1711" s="13">
        <v>0.17959501729267302</v>
      </c>
      <c r="L1711" s="13">
        <v>0.11851109717782095</v>
      </c>
    </row>
    <row r="1712" spans="1:12" ht="12.75" customHeight="1" x14ac:dyDescent="0.3">
      <c r="A1712" s="15" t="s">
        <v>1713</v>
      </c>
      <c r="B1712" s="16" t="s">
        <v>2145</v>
      </c>
      <c r="C1712" s="16" t="s">
        <v>2171</v>
      </c>
      <c r="D1712" s="16" t="s">
        <v>8</v>
      </c>
      <c r="E1712" s="16" t="s">
        <v>5</v>
      </c>
      <c r="F1712" s="4" t="s">
        <v>2197</v>
      </c>
      <c r="G1712" s="12">
        <v>55399038.32</v>
      </c>
      <c r="H1712" s="12">
        <v>306649054.44</v>
      </c>
      <c r="I1712" s="12">
        <v>203148167.75999999</v>
      </c>
      <c r="J1712" s="12">
        <v>-454398183.88</v>
      </c>
      <c r="K1712" s="13">
        <v>0.18065941348219472</v>
      </c>
      <c r="L1712" s="13">
        <v>0.10866877242078468</v>
      </c>
    </row>
    <row r="1713" spans="1:12" ht="12.75" customHeight="1" x14ac:dyDescent="0.3">
      <c r="A1713" s="15" t="s">
        <v>1714</v>
      </c>
      <c r="B1713" s="16" t="s">
        <v>2148</v>
      </c>
      <c r="C1713" s="16" t="s">
        <v>2165</v>
      </c>
      <c r="D1713" s="16" t="s">
        <v>8</v>
      </c>
      <c r="E1713" s="16" t="s">
        <v>5</v>
      </c>
      <c r="F1713" s="4" t="s">
        <v>2197</v>
      </c>
      <c r="G1713" s="12">
        <v>120363777.53</v>
      </c>
      <c r="H1713" s="12">
        <v>138006504.5</v>
      </c>
      <c r="I1713" s="12">
        <v>80431256.549999997</v>
      </c>
      <c r="J1713" s="12">
        <v>-98073983.519999996</v>
      </c>
      <c r="K1713" s="13">
        <v>0.87216017800088552</v>
      </c>
      <c r="L1713" s="13">
        <v>0.55102092674557746</v>
      </c>
    </row>
    <row r="1714" spans="1:12" ht="12.75" customHeight="1" x14ac:dyDescent="0.3">
      <c r="A1714" s="15" t="s">
        <v>1715</v>
      </c>
      <c r="B1714" s="16" t="s">
        <v>2163</v>
      </c>
      <c r="C1714" s="16" t="s">
        <v>2172</v>
      </c>
      <c r="D1714" s="16" t="s">
        <v>4</v>
      </c>
      <c r="E1714" s="16" t="s">
        <v>15</v>
      </c>
      <c r="F1714" s="4" t="s">
        <v>2197</v>
      </c>
      <c r="G1714" s="12">
        <v>36220127.100000001</v>
      </c>
      <c r="H1714" s="12">
        <v>29960397.02</v>
      </c>
      <c r="I1714" s="12">
        <v>25821391.629999999</v>
      </c>
      <c r="J1714" s="12">
        <v>-19561661.549999997</v>
      </c>
      <c r="K1714" s="13">
        <v>1.2089334822840074</v>
      </c>
      <c r="L1714" s="13">
        <v>0.64931813727346299</v>
      </c>
    </row>
    <row r="1715" spans="1:12" ht="12.75" customHeight="1" x14ac:dyDescent="0.3">
      <c r="A1715" s="15" t="s">
        <v>1716</v>
      </c>
      <c r="B1715" s="16" t="s">
        <v>2158</v>
      </c>
      <c r="C1715" s="16" t="s">
        <v>2172</v>
      </c>
      <c r="D1715" s="16" t="s">
        <v>4</v>
      </c>
      <c r="E1715" s="16" t="s">
        <v>5</v>
      </c>
      <c r="F1715" s="4" t="s">
        <v>2197</v>
      </c>
      <c r="G1715" s="12">
        <v>33452932.329999998</v>
      </c>
      <c r="H1715" s="12">
        <v>20996005.199999999</v>
      </c>
      <c r="I1715" s="12">
        <v>19805224.739999998</v>
      </c>
      <c r="J1715" s="12">
        <v>-7348297.6099999994</v>
      </c>
      <c r="K1715" s="13">
        <v>1.5932998687769424</v>
      </c>
      <c r="L1715" s="13">
        <v>0.81990009563912669</v>
      </c>
    </row>
    <row r="1716" spans="1:12" ht="12.75" customHeight="1" x14ac:dyDescent="0.3">
      <c r="A1716" s="15" t="s">
        <v>1717</v>
      </c>
      <c r="B1716" s="16" t="s">
        <v>2146</v>
      </c>
      <c r="C1716" s="16" t="s">
        <v>2171</v>
      </c>
      <c r="D1716" s="16" t="s">
        <v>8</v>
      </c>
      <c r="E1716" s="16" t="s">
        <v>5</v>
      </c>
      <c r="F1716" s="4" t="s">
        <v>2178</v>
      </c>
      <c r="G1716" s="12">
        <v>47965235.880000003</v>
      </c>
      <c r="H1716" s="12">
        <v>85569801.739999995</v>
      </c>
      <c r="I1716" s="12">
        <v>177687996.21000001</v>
      </c>
      <c r="J1716" s="12">
        <v>-215292562.06999999</v>
      </c>
      <c r="K1716" s="13">
        <v>0.56053928961691679</v>
      </c>
      <c r="L1716" s="13">
        <v>0.18219872783829158</v>
      </c>
    </row>
    <row r="1717" spans="1:12" ht="12.75" customHeight="1" x14ac:dyDescent="0.3">
      <c r="A1717" s="15" t="s">
        <v>1718</v>
      </c>
      <c r="B1717" s="16" t="s">
        <v>2155</v>
      </c>
      <c r="C1717" s="16" t="s">
        <v>2171</v>
      </c>
      <c r="D1717" s="16" t="s">
        <v>8</v>
      </c>
      <c r="E1717" s="16" t="s">
        <v>5</v>
      </c>
      <c r="F1717" s="4" t="s">
        <v>2178</v>
      </c>
      <c r="G1717" s="12">
        <v>25883481.609999999</v>
      </c>
      <c r="H1717" s="12">
        <v>386685281.69999999</v>
      </c>
      <c r="I1717" s="12">
        <v>504308567.04000002</v>
      </c>
      <c r="J1717" s="12">
        <v>-865110367.13</v>
      </c>
      <c r="K1717" s="13">
        <v>6.6936816152420933E-2</v>
      </c>
      <c r="L1717" s="13">
        <v>2.9050123798950077E-2</v>
      </c>
    </row>
    <row r="1718" spans="1:12" ht="12.75" customHeight="1" x14ac:dyDescent="0.3">
      <c r="A1718" s="15" t="s">
        <v>1719</v>
      </c>
      <c r="B1718" s="16" t="s">
        <v>2166</v>
      </c>
      <c r="C1718" s="16" t="s">
        <v>2165</v>
      </c>
      <c r="D1718" s="16" t="s">
        <v>8</v>
      </c>
      <c r="E1718" s="16" t="s">
        <v>5</v>
      </c>
      <c r="F1718" s="4" t="s">
        <v>2197</v>
      </c>
      <c r="G1718" s="12">
        <v>209613894.27000001</v>
      </c>
      <c r="H1718" s="12">
        <v>145177761.56999999</v>
      </c>
      <c r="I1718" s="12">
        <v>142593585.47</v>
      </c>
      <c r="J1718" s="12">
        <v>-78157452.769999981</v>
      </c>
      <c r="K1718" s="13">
        <v>1.4438429963595423</v>
      </c>
      <c r="L1718" s="13">
        <v>0.72840432665057464</v>
      </c>
    </row>
    <row r="1719" spans="1:12" ht="12.75" customHeight="1" x14ac:dyDescent="0.3">
      <c r="A1719" s="15" t="s">
        <v>1720</v>
      </c>
      <c r="B1719" s="16" t="s">
        <v>2153</v>
      </c>
      <c r="C1719" s="16" t="s">
        <v>2169</v>
      </c>
      <c r="D1719" s="16" t="s">
        <v>4</v>
      </c>
      <c r="E1719" s="16" t="s">
        <v>5</v>
      </c>
      <c r="F1719" s="4" t="s">
        <v>2197</v>
      </c>
      <c r="G1719" s="12">
        <v>28101997.530000001</v>
      </c>
      <c r="H1719" s="12">
        <v>7463866.6600000001</v>
      </c>
      <c r="I1719" s="12">
        <v>23322323.170000002</v>
      </c>
      <c r="J1719" s="12">
        <v>-2684192.3000000007</v>
      </c>
      <c r="K1719" s="13">
        <v>3.7650722889521715</v>
      </c>
      <c r="L1719" s="13">
        <v>0.91281180572126674</v>
      </c>
    </row>
    <row r="1720" spans="1:12" ht="12.75" customHeight="1" x14ac:dyDescent="0.3">
      <c r="A1720" s="15" t="s">
        <v>1721</v>
      </c>
      <c r="B1720" s="16" t="s">
        <v>2166</v>
      </c>
      <c r="C1720" s="16" t="s">
        <v>2165</v>
      </c>
      <c r="D1720" s="16" t="s">
        <v>4</v>
      </c>
      <c r="E1720" s="16" t="s">
        <v>15</v>
      </c>
      <c r="F1720" s="4" t="s">
        <v>2197</v>
      </c>
      <c r="G1720" s="12">
        <v>25709363.59</v>
      </c>
      <c r="H1720" s="12">
        <v>29344795</v>
      </c>
      <c r="I1720" s="12">
        <v>33399282.23</v>
      </c>
      <c r="J1720" s="12">
        <v>-37034713.640000001</v>
      </c>
      <c r="K1720" s="13">
        <v>0.87611324563691784</v>
      </c>
      <c r="L1720" s="13">
        <v>0.40974964849283829</v>
      </c>
    </row>
    <row r="1721" spans="1:12" ht="12.75" customHeight="1" x14ac:dyDescent="0.3">
      <c r="A1721" s="15" t="s">
        <v>1722</v>
      </c>
      <c r="B1721" s="16" t="s">
        <v>2163</v>
      </c>
      <c r="C1721" s="16" t="s">
        <v>2172</v>
      </c>
      <c r="D1721" s="16" t="s">
        <v>8</v>
      </c>
      <c r="E1721" s="16" t="s">
        <v>15</v>
      </c>
      <c r="F1721" s="4" t="s">
        <v>2197</v>
      </c>
      <c r="G1721" s="12">
        <v>412934159.66000003</v>
      </c>
      <c r="H1721" s="12">
        <v>529276158.50999999</v>
      </c>
      <c r="I1721" s="12">
        <v>373126885.91000003</v>
      </c>
      <c r="J1721" s="12">
        <v>-489468884.75999999</v>
      </c>
      <c r="K1721" s="13">
        <v>0.78018658694636478</v>
      </c>
      <c r="L1721" s="13">
        <v>0.45759393456546288</v>
      </c>
    </row>
    <row r="1722" spans="1:12" ht="12.75" customHeight="1" x14ac:dyDescent="0.3">
      <c r="A1722" s="15" t="s">
        <v>1723</v>
      </c>
      <c r="B1722" s="16" t="s">
        <v>2149</v>
      </c>
      <c r="C1722" s="16" t="s">
        <v>2169</v>
      </c>
      <c r="D1722" s="16" t="s">
        <v>4</v>
      </c>
      <c r="E1722" s="16" t="s">
        <v>15</v>
      </c>
      <c r="F1722" s="4" t="s">
        <v>2178</v>
      </c>
      <c r="G1722" s="12">
        <v>33101.42</v>
      </c>
      <c r="H1722" s="12">
        <v>33361540.870000001</v>
      </c>
      <c r="I1722" s="12">
        <v>27869172.920000002</v>
      </c>
      <c r="J1722" s="12">
        <v>-61197612.370000005</v>
      </c>
      <c r="K1722" s="13">
        <v>9.9220297194863938E-4</v>
      </c>
      <c r="L1722" s="13">
        <v>5.4060156988413243E-4</v>
      </c>
    </row>
    <row r="1723" spans="1:12" ht="12.75" customHeight="1" x14ac:dyDescent="0.3">
      <c r="A1723" s="15" t="s">
        <v>1724</v>
      </c>
      <c r="B1723" s="16" t="s">
        <v>2166</v>
      </c>
      <c r="C1723" s="16" t="s">
        <v>2165</v>
      </c>
      <c r="D1723" s="16" t="s">
        <v>4</v>
      </c>
      <c r="E1723" s="16" t="s">
        <v>5</v>
      </c>
      <c r="F1723" s="4" t="s">
        <v>2197</v>
      </c>
      <c r="G1723" s="12">
        <v>20592386.870000001</v>
      </c>
      <c r="H1723" s="12">
        <v>13529618.84</v>
      </c>
      <c r="I1723" s="12">
        <v>21621805.739999998</v>
      </c>
      <c r="J1723" s="12">
        <v>-14559037.709999997</v>
      </c>
      <c r="K1723" s="13">
        <v>1.5220226906259247</v>
      </c>
      <c r="L1723" s="13">
        <v>0.58581941176052332</v>
      </c>
    </row>
    <row r="1724" spans="1:12" ht="12.75" customHeight="1" x14ac:dyDescent="0.3">
      <c r="A1724" s="15" t="s">
        <v>1725</v>
      </c>
      <c r="B1724" s="16" t="s">
        <v>2153</v>
      </c>
      <c r="C1724" s="16" t="s">
        <v>2169</v>
      </c>
      <c r="D1724" s="16" t="s">
        <v>4</v>
      </c>
      <c r="E1724" s="16" t="s">
        <v>5</v>
      </c>
      <c r="F1724" s="4" t="s">
        <v>2197</v>
      </c>
      <c r="G1724" s="12">
        <v>27621486.969999999</v>
      </c>
      <c r="H1724" s="12">
        <v>24809991.59</v>
      </c>
      <c r="I1724" s="12">
        <v>36923288.530000001</v>
      </c>
      <c r="J1724" s="12">
        <v>-34111793.150000006</v>
      </c>
      <c r="K1724" s="13">
        <v>1.1133210936328253</v>
      </c>
      <c r="L1724" s="13">
        <v>0.44743268001162539</v>
      </c>
    </row>
    <row r="1725" spans="1:12" ht="12.75" customHeight="1" x14ac:dyDescent="0.3">
      <c r="A1725" s="15" t="s">
        <v>1726</v>
      </c>
      <c r="B1725" s="16" t="s">
        <v>2156</v>
      </c>
      <c r="C1725" s="16" t="s">
        <v>2171</v>
      </c>
      <c r="D1725" s="16" t="s">
        <v>8</v>
      </c>
      <c r="E1725" s="16" t="s">
        <v>15</v>
      </c>
      <c r="F1725" s="4" t="s">
        <v>2181</v>
      </c>
      <c r="G1725" s="12">
        <v>2453519.64</v>
      </c>
      <c r="H1725" s="12">
        <v>74480114.409999996</v>
      </c>
      <c r="I1725" s="12">
        <v>102337815.09</v>
      </c>
      <c r="J1725" s="12">
        <v>-174364409.86000001</v>
      </c>
      <c r="K1725" s="13">
        <v>3.29419424155796E-2</v>
      </c>
      <c r="L1725" s="13">
        <v>1.3875966351025506E-2</v>
      </c>
    </row>
    <row r="1726" spans="1:12" ht="12.75" customHeight="1" x14ac:dyDescent="0.3">
      <c r="A1726" s="15" t="s">
        <v>1727</v>
      </c>
      <c r="B1726" s="16" t="s">
        <v>2149</v>
      </c>
      <c r="C1726" s="16" t="s">
        <v>2169</v>
      </c>
      <c r="D1726" s="16" t="s">
        <v>8</v>
      </c>
      <c r="E1726" s="16" t="s">
        <v>15</v>
      </c>
      <c r="F1726" s="4" t="s">
        <v>2178</v>
      </c>
      <c r="G1726" s="12">
        <v>5805238.21</v>
      </c>
      <c r="H1726" s="12">
        <v>61851660.539999999</v>
      </c>
      <c r="I1726" s="12">
        <v>70411025.849999994</v>
      </c>
      <c r="J1726" s="12">
        <v>-126457448.17999999</v>
      </c>
      <c r="K1726" s="13">
        <v>9.3857435019803592E-2</v>
      </c>
      <c r="L1726" s="13">
        <v>4.3891730679673523E-2</v>
      </c>
    </row>
    <row r="1727" spans="1:12" ht="12.75" customHeight="1" x14ac:dyDescent="0.3">
      <c r="A1727" s="15" t="s">
        <v>1728</v>
      </c>
      <c r="B1727" s="16" t="s">
        <v>2151</v>
      </c>
      <c r="C1727" s="16" t="s">
        <v>2165</v>
      </c>
      <c r="D1727" s="16" t="s">
        <v>8</v>
      </c>
      <c r="E1727" s="16" t="s">
        <v>15</v>
      </c>
      <c r="F1727" s="4" t="s">
        <v>2197</v>
      </c>
      <c r="G1727" s="12">
        <v>28592750.66</v>
      </c>
      <c r="H1727" s="12">
        <v>310358682.81</v>
      </c>
      <c r="I1727" s="12">
        <v>109640114.8</v>
      </c>
      <c r="J1727" s="12">
        <v>-391406046.94999999</v>
      </c>
      <c r="K1727" s="13">
        <v>9.212808354875103E-2</v>
      </c>
      <c r="L1727" s="13">
        <v>6.8078172658366715E-2</v>
      </c>
    </row>
    <row r="1728" spans="1:12" ht="12.75" customHeight="1" x14ac:dyDescent="0.3">
      <c r="A1728" s="15" t="s">
        <v>1729</v>
      </c>
      <c r="B1728" s="16" t="s">
        <v>2163</v>
      </c>
      <c r="C1728" s="16" t="s">
        <v>2172</v>
      </c>
      <c r="D1728" s="16" t="s">
        <v>8</v>
      </c>
      <c r="E1728" s="16" t="s">
        <v>15</v>
      </c>
      <c r="F1728" s="4" t="s">
        <v>2197</v>
      </c>
      <c r="G1728" s="12">
        <v>89669912.420000002</v>
      </c>
      <c r="H1728" s="12">
        <v>310317183.63</v>
      </c>
      <c r="I1728" s="12">
        <v>278739356.67000002</v>
      </c>
      <c r="J1728" s="12">
        <v>-499386627.88</v>
      </c>
      <c r="K1728" s="13">
        <v>0.28896212375694924</v>
      </c>
      <c r="L1728" s="13">
        <v>0.15222632512378542</v>
      </c>
    </row>
    <row r="1729" spans="1:12" ht="12.75" customHeight="1" x14ac:dyDescent="0.3">
      <c r="A1729" s="15" t="s">
        <v>1730</v>
      </c>
      <c r="B1729" s="16" t="s">
        <v>2144</v>
      </c>
      <c r="C1729" s="16" t="s">
        <v>2170</v>
      </c>
      <c r="D1729" s="16" t="s">
        <v>8</v>
      </c>
      <c r="E1729" s="16" t="s">
        <v>5</v>
      </c>
      <c r="F1729" s="4" t="s">
        <v>2178</v>
      </c>
      <c r="G1729" s="12">
        <v>63704738.149999999</v>
      </c>
      <c r="H1729" s="12">
        <v>71148399.700000003</v>
      </c>
      <c r="I1729" s="12">
        <v>311531086.64999998</v>
      </c>
      <c r="J1729" s="12">
        <v>-318974748.19999999</v>
      </c>
      <c r="K1729" s="13">
        <v>0.89537836997899467</v>
      </c>
      <c r="L1729" s="13">
        <v>0.1664702196546157</v>
      </c>
    </row>
    <row r="1730" spans="1:12" ht="12.75" customHeight="1" x14ac:dyDescent="0.3">
      <c r="A1730" s="15" t="s">
        <v>1731</v>
      </c>
      <c r="B1730" s="16" t="s">
        <v>2163</v>
      </c>
      <c r="C1730" s="16" t="s">
        <v>2172</v>
      </c>
      <c r="D1730" s="16" t="s">
        <v>8</v>
      </c>
      <c r="E1730" s="16" t="s">
        <v>15</v>
      </c>
      <c r="F1730" s="4" t="s">
        <v>2197</v>
      </c>
      <c r="G1730" s="12">
        <v>56318268.799999997</v>
      </c>
      <c r="H1730" s="12">
        <v>49883420.810000002</v>
      </c>
      <c r="I1730" s="12">
        <v>32220346.649999999</v>
      </c>
      <c r="J1730" s="12">
        <v>-25785498.660000004</v>
      </c>
      <c r="K1730" s="13">
        <v>1.128997728814741</v>
      </c>
      <c r="L1730" s="13">
        <v>0.68594012847750985</v>
      </c>
    </row>
    <row r="1731" spans="1:12" ht="12.75" customHeight="1" x14ac:dyDescent="0.3">
      <c r="A1731" s="15" t="s">
        <v>1732</v>
      </c>
      <c r="B1731" s="16" t="s">
        <v>2166</v>
      </c>
      <c r="C1731" s="16" t="s">
        <v>2165</v>
      </c>
      <c r="D1731" s="16" t="s">
        <v>89</v>
      </c>
      <c r="E1731" s="16" t="s">
        <v>5</v>
      </c>
      <c r="F1731" s="4" t="s">
        <v>2197</v>
      </c>
      <c r="G1731" s="12">
        <v>1492223935.27</v>
      </c>
      <c r="H1731" s="12">
        <v>434654239.93000001</v>
      </c>
      <c r="I1731" s="12">
        <v>1466944491.73</v>
      </c>
      <c r="J1731" s="12">
        <v>-409374796.3900001</v>
      </c>
      <c r="K1731" s="13">
        <v>3.4331286760490798</v>
      </c>
      <c r="L1731" s="13">
        <v>0.78472072494882428</v>
      </c>
    </row>
    <row r="1732" spans="1:12" ht="12.75" customHeight="1" x14ac:dyDescent="0.3">
      <c r="A1732" s="15" t="s">
        <v>1733</v>
      </c>
      <c r="B1732" s="16" t="s">
        <v>2154</v>
      </c>
      <c r="C1732" s="16" t="s">
        <v>2170</v>
      </c>
      <c r="D1732" s="16" t="s">
        <v>8</v>
      </c>
      <c r="E1732" s="16" t="s">
        <v>5</v>
      </c>
      <c r="F1732" s="4" t="s">
        <v>2178</v>
      </c>
      <c r="G1732" s="12">
        <v>90055360.920000002</v>
      </c>
      <c r="H1732" s="12">
        <v>88524607.989999995</v>
      </c>
      <c r="I1732" s="12">
        <v>163164071.06999999</v>
      </c>
      <c r="J1732" s="12">
        <v>-161633318.13999999</v>
      </c>
      <c r="K1732" s="13">
        <v>1.0172918351716727</v>
      </c>
      <c r="L1732" s="13">
        <v>0.35780457530444476</v>
      </c>
    </row>
    <row r="1733" spans="1:12" ht="12.75" customHeight="1" x14ac:dyDescent="0.3">
      <c r="A1733" s="15" t="s">
        <v>1734</v>
      </c>
      <c r="B1733" s="16" t="s">
        <v>2146</v>
      </c>
      <c r="C1733" s="16" t="s">
        <v>2171</v>
      </c>
      <c r="D1733" s="16" t="s">
        <v>8</v>
      </c>
      <c r="E1733" s="16" t="s">
        <v>5</v>
      </c>
      <c r="F1733" s="4" t="s">
        <v>2197</v>
      </c>
      <c r="G1733" s="12">
        <v>37292314.020000003</v>
      </c>
      <c r="H1733" s="12">
        <v>92738992.230000004</v>
      </c>
      <c r="I1733" s="12">
        <v>62906422.539999999</v>
      </c>
      <c r="J1733" s="12">
        <v>-118353100.75</v>
      </c>
      <c r="K1733" s="13">
        <v>0.40212119113298245</v>
      </c>
      <c r="L1733" s="13">
        <v>0.23959789676494819</v>
      </c>
    </row>
    <row r="1734" spans="1:12" ht="12.75" customHeight="1" x14ac:dyDescent="0.3">
      <c r="A1734" s="15" t="s">
        <v>1735</v>
      </c>
      <c r="B1734" s="16" t="s">
        <v>2158</v>
      </c>
      <c r="C1734" s="16" t="s">
        <v>2172</v>
      </c>
      <c r="D1734" s="16" t="s">
        <v>4</v>
      </c>
      <c r="E1734" s="16" t="s">
        <v>5</v>
      </c>
      <c r="F1734" s="4" t="s">
        <v>2178</v>
      </c>
      <c r="G1734" s="12">
        <v>15526562.039999999</v>
      </c>
      <c r="H1734" s="12">
        <v>22745520.260000002</v>
      </c>
      <c r="I1734" s="12">
        <v>31108747.280000001</v>
      </c>
      <c r="J1734" s="12">
        <v>-38327705.5</v>
      </c>
      <c r="K1734" s="13">
        <v>0.68262065947573969</v>
      </c>
      <c r="L1734" s="13">
        <v>0.28830699495574269</v>
      </c>
    </row>
    <row r="1735" spans="1:12" ht="12.75" customHeight="1" x14ac:dyDescent="0.3">
      <c r="A1735" s="15" t="s">
        <v>1736</v>
      </c>
      <c r="B1735" s="16" t="s">
        <v>2163</v>
      </c>
      <c r="C1735" s="16" t="s">
        <v>2172</v>
      </c>
      <c r="D1735" s="16" t="s">
        <v>8</v>
      </c>
      <c r="E1735" s="16" t="s">
        <v>15</v>
      </c>
      <c r="F1735" s="4" t="s">
        <v>2197</v>
      </c>
      <c r="G1735" s="12">
        <v>77470016</v>
      </c>
      <c r="H1735" s="12">
        <v>561437470.65999997</v>
      </c>
      <c r="I1735" s="12">
        <v>461974452.19</v>
      </c>
      <c r="J1735" s="12">
        <v>-945941906.8499999</v>
      </c>
      <c r="K1735" s="13">
        <v>0.13798511864363067</v>
      </c>
      <c r="L1735" s="13">
        <v>7.5697785290854649E-2</v>
      </c>
    </row>
    <row r="1736" spans="1:12" ht="12.75" customHeight="1" x14ac:dyDescent="0.3">
      <c r="A1736" s="15" t="s">
        <v>1737</v>
      </c>
      <c r="B1736" s="16" t="s">
        <v>2142</v>
      </c>
      <c r="C1736" s="16" t="s">
        <v>2171</v>
      </c>
      <c r="D1736" s="16" t="s">
        <v>8</v>
      </c>
      <c r="E1736" s="16" t="s">
        <v>15</v>
      </c>
      <c r="F1736" s="4" t="s">
        <v>2174</v>
      </c>
      <c r="G1736" s="12">
        <v>0</v>
      </c>
      <c r="H1736" s="12">
        <v>0</v>
      </c>
      <c r="I1736" s="12">
        <v>0</v>
      </c>
      <c r="J1736" s="12">
        <v>0</v>
      </c>
      <c r="K1736" s="13" t="s">
        <v>2174</v>
      </c>
      <c r="L1736" s="13" t="s">
        <v>2174</v>
      </c>
    </row>
    <row r="1737" spans="1:12" ht="12.75" customHeight="1" x14ac:dyDescent="0.3">
      <c r="A1737" s="15" t="s">
        <v>1738</v>
      </c>
      <c r="B1737" s="16" t="s">
        <v>2163</v>
      </c>
      <c r="C1737" s="16" t="s">
        <v>2172</v>
      </c>
      <c r="D1737" s="16" t="s">
        <v>8</v>
      </c>
      <c r="E1737" s="16" t="s">
        <v>15</v>
      </c>
      <c r="F1737" s="4" t="s">
        <v>2197</v>
      </c>
      <c r="G1737" s="12">
        <v>136373684.86000001</v>
      </c>
      <c r="H1737" s="12">
        <v>418006400.14999998</v>
      </c>
      <c r="I1737" s="12">
        <v>196516013.19999999</v>
      </c>
      <c r="J1737" s="12">
        <v>-478148728.48999995</v>
      </c>
      <c r="K1737" s="13">
        <v>0.32624783929399848</v>
      </c>
      <c r="L1737" s="13">
        <v>0.22191816262091107</v>
      </c>
    </row>
    <row r="1738" spans="1:12" ht="12.75" customHeight="1" x14ac:dyDescent="0.3">
      <c r="A1738" s="15" t="s">
        <v>1739</v>
      </c>
      <c r="B1738" s="16" t="s">
        <v>2153</v>
      </c>
      <c r="C1738" s="16" t="s">
        <v>2169</v>
      </c>
      <c r="D1738" s="16" t="s">
        <v>4</v>
      </c>
      <c r="E1738" s="16" t="s">
        <v>5</v>
      </c>
      <c r="F1738" s="4" t="s">
        <v>2197</v>
      </c>
      <c r="G1738" s="12">
        <v>22014105.199999999</v>
      </c>
      <c r="H1738" s="12">
        <v>15422293.039999999</v>
      </c>
      <c r="I1738" s="12">
        <v>27089217.77</v>
      </c>
      <c r="J1738" s="12">
        <v>-20497405.609999999</v>
      </c>
      <c r="K1738" s="13">
        <v>1.4274210159866085</v>
      </c>
      <c r="L1738" s="13">
        <v>0.51783869311042252</v>
      </c>
    </row>
    <row r="1739" spans="1:12" ht="12.75" customHeight="1" x14ac:dyDescent="0.3">
      <c r="A1739" s="15" t="s">
        <v>1740</v>
      </c>
      <c r="B1739" s="16" t="s">
        <v>2164</v>
      </c>
      <c r="C1739" s="16" t="s">
        <v>2172</v>
      </c>
      <c r="D1739" s="16" t="s">
        <v>8</v>
      </c>
      <c r="E1739" s="16" t="s">
        <v>5</v>
      </c>
      <c r="F1739" s="4" t="s">
        <v>2197</v>
      </c>
      <c r="G1739" s="12">
        <v>94960109.439999998</v>
      </c>
      <c r="H1739" s="12">
        <v>140716560.01999998</v>
      </c>
      <c r="I1739" s="12">
        <v>143159152.52000001</v>
      </c>
      <c r="J1739" s="12">
        <v>-188915603.09999999</v>
      </c>
      <c r="K1739" s="13">
        <v>0.67483251030655778</v>
      </c>
      <c r="L1739" s="13">
        <v>0.33451297608498115</v>
      </c>
    </row>
    <row r="1740" spans="1:12" ht="12.75" customHeight="1" x14ac:dyDescent="0.3">
      <c r="A1740" s="15" t="s">
        <v>1741</v>
      </c>
      <c r="B1740" s="16" t="s">
        <v>2166</v>
      </c>
      <c r="C1740" s="16" t="s">
        <v>2165</v>
      </c>
      <c r="D1740" s="16" t="s">
        <v>89</v>
      </c>
      <c r="E1740" s="16" t="s">
        <v>15</v>
      </c>
      <c r="F1740" s="4" t="s">
        <v>2197</v>
      </c>
      <c r="G1740" s="12">
        <v>945179439.19000006</v>
      </c>
      <c r="H1740" s="12">
        <v>4695255953.21</v>
      </c>
      <c r="I1740" s="12">
        <v>1549240086.6800001</v>
      </c>
      <c r="J1740" s="12">
        <v>-5299316600.6999998</v>
      </c>
      <c r="K1740" s="13">
        <v>0.20130520010177727</v>
      </c>
      <c r="L1740" s="13">
        <v>0.15136200474020156</v>
      </c>
    </row>
    <row r="1741" spans="1:12" ht="12.75" customHeight="1" x14ac:dyDescent="0.3">
      <c r="A1741" s="15" t="s">
        <v>1742</v>
      </c>
      <c r="B1741" s="16" t="s">
        <v>2163</v>
      </c>
      <c r="C1741" s="16" t="s">
        <v>2172</v>
      </c>
      <c r="D1741" s="16" t="s">
        <v>8</v>
      </c>
      <c r="E1741" s="16" t="s">
        <v>15</v>
      </c>
      <c r="F1741" s="4" t="s">
        <v>2197</v>
      </c>
      <c r="G1741" s="12">
        <v>136440695.56999999</v>
      </c>
      <c r="H1741" s="12">
        <v>550547975.19000006</v>
      </c>
      <c r="I1741" s="12">
        <v>410525671.20999998</v>
      </c>
      <c r="J1741" s="12">
        <v>-824632950.83000004</v>
      </c>
      <c r="K1741" s="13">
        <v>0.24782707723684358</v>
      </c>
      <c r="L1741" s="13">
        <v>0.14196695131645842</v>
      </c>
    </row>
    <row r="1742" spans="1:12" ht="12.75" customHeight="1" x14ac:dyDescent="0.3">
      <c r="A1742" s="15" t="s">
        <v>1743</v>
      </c>
      <c r="B1742" s="16" t="s">
        <v>2149</v>
      </c>
      <c r="C1742" s="16" t="s">
        <v>2169</v>
      </c>
      <c r="D1742" s="16" t="s">
        <v>4</v>
      </c>
      <c r="E1742" s="16" t="s">
        <v>5</v>
      </c>
      <c r="F1742" s="4" t="s">
        <v>2178</v>
      </c>
      <c r="G1742" s="12">
        <v>14857104.43</v>
      </c>
      <c r="H1742" s="12">
        <v>61510750.530000001</v>
      </c>
      <c r="I1742" s="12">
        <v>33668932.329999998</v>
      </c>
      <c r="J1742" s="12">
        <v>-80322578.430000007</v>
      </c>
      <c r="K1742" s="13">
        <v>0.24153671190784606</v>
      </c>
      <c r="L1742" s="13">
        <v>0.1560953344618026</v>
      </c>
    </row>
    <row r="1743" spans="1:12" ht="12.75" customHeight="1" x14ac:dyDescent="0.3">
      <c r="A1743" s="15" t="s">
        <v>1744</v>
      </c>
      <c r="B1743" s="16" t="s">
        <v>2163</v>
      </c>
      <c r="C1743" s="16" t="s">
        <v>2172</v>
      </c>
      <c r="D1743" s="16" t="s">
        <v>8</v>
      </c>
      <c r="E1743" s="16" t="s">
        <v>15</v>
      </c>
      <c r="F1743" s="4" t="s">
        <v>2197</v>
      </c>
      <c r="G1743" s="12">
        <v>221566741.74000001</v>
      </c>
      <c r="H1743" s="12">
        <v>244507678.78</v>
      </c>
      <c r="I1743" s="12">
        <v>154256233.80000001</v>
      </c>
      <c r="J1743" s="12">
        <v>-177197170.84</v>
      </c>
      <c r="K1743" s="13">
        <v>0.90617498331967927</v>
      </c>
      <c r="L1743" s="13">
        <v>0.55563388448684981</v>
      </c>
    </row>
    <row r="1744" spans="1:12" ht="12.75" customHeight="1" x14ac:dyDescent="0.3">
      <c r="A1744" s="15" t="s">
        <v>1745</v>
      </c>
      <c r="B1744" s="16" t="s">
        <v>2163</v>
      </c>
      <c r="C1744" s="16" t="s">
        <v>2172</v>
      </c>
      <c r="D1744" s="16" t="s">
        <v>8</v>
      </c>
      <c r="E1744" s="16" t="s">
        <v>15</v>
      </c>
      <c r="F1744" s="4" t="s">
        <v>2197</v>
      </c>
      <c r="G1744" s="12">
        <v>22705183.899999999</v>
      </c>
      <c r="H1744" s="12">
        <v>180199073.05000001</v>
      </c>
      <c r="I1744" s="12">
        <v>59406015.840000004</v>
      </c>
      <c r="J1744" s="12">
        <v>-216899904.99000001</v>
      </c>
      <c r="K1744" s="13">
        <v>0.12600055880254149</v>
      </c>
      <c r="L1744" s="13">
        <v>9.4760858399062176E-2</v>
      </c>
    </row>
    <row r="1745" spans="1:12" ht="12.75" customHeight="1" x14ac:dyDescent="0.3">
      <c r="A1745" s="15" t="s">
        <v>1746</v>
      </c>
      <c r="B1745" s="16" t="s">
        <v>2149</v>
      </c>
      <c r="C1745" s="16" t="s">
        <v>2169</v>
      </c>
      <c r="D1745" s="16" t="s">
        <v>4</v>
      </c>
      <c r="E1745" s="16" t="s">
        <v>15</v>
      </c>
      <c r="F1745" s="4" t="s">
        <v>2197</v>
      </c>
      <c r="G1745" s="12">
        <v>11761464.57</v>
      </c>
      <c r="H1745" s="12">
        <v>48109811.219999999</v>
      </c>
      <c r="I1745" s="12">
        <v>62468230.460000001</v>
      </c>
      <c r="J1745" s="12">
        <v>-98816577.109999999</v>
      </c>
      <c r="K1745" s="13">
        <v>0.24447122679854907</v>
      </c>
      <c r="L1745" s="13">
        <v>0.10636347317522868</v>
      </c>
    </row>
    <row r="1746" spans="1:12" ht="12.75" customHeight="1" x14ac:dyDescent="0.3">
      <c r="A1746" s="15" t="s">
        <v>1747</v>
      </c>
      <c r="B1746" s="16" t="s">
        <v>2159</v>
      </c>
      <c r="C1746" s="16" t="s">
        <v>2165</v>
      </c>
      <c r="D1746" s="16" t="s">
        <v>8</v>
      </c>
      <c r="E1746" s="16" t="s">
        <v>15</v>
      </c>
      <c r="F1746" s="4" t="s">
        <v>2197</v>
      </c>
      <c r="G1746" s="12">
        <v>10186119.68</v>
      </c>
      <c r="H1746" s="12">
        <v>263666454.88</v>
      </c>
      <c r="I1746" s="12">
        <v>280327399.44999999</v>
      </c>
      <c r="J1746" s="12">
        <v>-533807734.64999998</v>
      </c>
      <c r="K1746" s="13">
        <v>3.8632596189135671E-2</v>
      </c>
      <c r="L1746" s="13">
        <v>1.8724696242286686E-2</v>
      </c>
    </row>
    <row r="1747" spans="1:12" ht="12.75" customHeight="1" x14ac:dyDescent="0.3">
      <c r="A1747" s="15" t="s">
        <v>1748</v>
      </c>
      <c r="B1747" s="16" t="s">
        <v>2166</v>
      </c>
      <c r="C1747" s="16" t="s">
        <v>2165</v>
      </c>
      <c r="D1747" s="16" t="s">
        <v>8</v>
      </c>
      <c r="E1747" s="16" t="s">
        <v>5</v>
      </c>
      <c r="F1747" s="4" t="s">
        <v>2197</v>
      </c>
      <c r="G1747" s="12">
        <v>111434565.92</v>
      </c>
      <c r="H1747" s="12">
        <v>132994558.17</v>
      </c>
      <c r="I1747" s="12">
        <v>191716924.84999999</v>
      </c>
      <c r="J1747" s="12">
        <v>-213276917.09999999</v>
      </c>
      <c r="K1747" s="13">
        <v>0.83788816214238637</v>
      </c>
      <c r="L1747" s="13">
        <v>0.34318024383860918</v>
      </c>
    </row>
    <row r="1748" spans="1:12" ht="12.75" customHeight="1" x14ac:dyDescent="0.3">
      <c r="A1748" s="15" t="s">
        <v>1749</v>
      </c>
      <c r="B1748" s="16" t="s">
        <v>2149</v>
      </c>
      <c r="C1748" s="16" t="s">
        <v>2169</v>
      </c>
      <c r="D1748" s="16" t="s">
        <v>8</v>
      </c>
      <c r="E1748" s="16" t="s">
        <v>5</v>
      </c>
      <c r="F1748" s="4" t="s">
        <v>2197</v>
      </c>
      <c r="G1748" s="12">
        <v>59530107.560000002</v>
      </c>
      <c r="H1748" s="12">
        <v>302189243.54000002</v>
      </c>
      <c r="I1748" s="12">
        <v>406037439.35000002</v>
      </c>
      <c r="J1748" s="12">
        <v>-648696575.33000004</v>
      </c>
      <c r="K1748" s="13">
        <v>0.1969961169452418</v>
      </c>
      <c r="L1748" s="13">
        <v>8.4055160583728056E-2</v>
      </c>
    </row>
    <row r="1749" spans="1:12" ht="12.75" customHeight="1" x14ac:dyDescent="0.3">
      <c r="A1749" s="15" t="s">
        <v>1750</v>
      </c>
      <c r="B1749" s="16" t="s">
        <v>2153</v>
      </c>
      <c r="C1749" s="16" t="s">
        <v>2169</v>
      </c>
      <c r="D1749" s="16" t="s">
        <v>4</v>
      </c>
      <c r="E1749" s="16" t="s">
        <v>5</v>
      </c>
      <c r="F1749" s="4" t="s">
        <v>2197</v>
      </c>
      <c r="G1749" s="12">
        <v>28484186.050000001</v>
      </c>
      <c r="H1749" s="12">
        <v>18871251.449999999</v>
      </c>
      <c r="I1749" s="12">
        <v>44097585.890000001</v>
      </c>
      <c r="J1749" s="12">
        <v>-34484651.289999999</v>
      </c>
      <c r="K1749" s="13">
        <v>1.5093957136584073</v>
      </c>
      <c r="L1749" s="13">
        <v>0.45235369197305875</v>
      </c>
    </row>
    <row r="1750" spans="1:12" ht="12.75" customHeight="1" x14ac:dyDescent="0.3">
      <c r="A1750" s="15" t="s">
        <v>1751</v>
      </c>
      <c r="B1750" s="16" t="s">
        <v>2153</v>
      </c>
      <c r="C1750" s="16" t="s">
        <v>2169</v>
      </c>
      <c r="D1750" s="16" t="s">
        <v>8</v>
      </c>
      <c r="E1750" s="16" t="s">
        <v>15</v>
      </c>
      <c r="F1750" s="4" t="s">
        <v>2197</v>
      </c>
      <c r="G1750" s="12">
        <v>9296684.3200000003</v>
      </c>
      <c r="H1750" s="12">
        <v>59490261.670000002</v>
      </c>
      <c r="I1750" s="12">
        <v>165264683.81999999</v>
      </c>
      <c r="J1750" s="12">
        <v>-215458261.16999999</v>
      </c>
      <c r="K1750" s="13">
        <v>0.15627237230136728</v>
      </c>
      <c r="L1750" s="13">
        <v>4.1363647414884741E-2</v>
      </c>
    </row>
    <row r="1751" spans="1:12" ht="12.75" customHeight="1" x14ac:dyDescent="0.3">
      <c r="A1751" s="15" t="s">
        <v>1752</v>
      </c>
      <c r="B1751" s="16" t="s">
        <v>2151</v>
      </c>
      <c r="C1751" s="16" t="s">
        <v>2165</v>
      </c>
      <c r="D1751" s="16" t="s">
        <v>8</v>
      </c>
      <c r="E1751" s="16" t="s">
        <v>15</v>
      </c>
      <c r="F1751" s="4" t="s">
        <v>2197</v>
      </c>
      <c r="G1751" s="12">
        <v>34188285.899999999</v>
      </c>
      <c r="H1751" s="12">
        <v>186120183.71000001</v>
      </c>
      <c r="I1751" s="12">
        <v>97689833.579999998</v>
      </c>
      <c r="J1751" s="12">
        <v>-249621731.38999999</v>
      </c>
      <c r="K1751" s="13">
        <v>0.18368929805737724</v>
      </c>
      <c r="L1751" s="13">
        <v>0.12046187173536603</v>
      </c>
    </row>
    <row r="1752" spans="1:12" ht="12.75" customHeight="1" x14ac:dyDescent="0.3">
      <c r="A1752" s="15" t="s">
        <v>1753</v>
      </c>
      <c r="B1752" s="16" t="s">
        <v>2163</v>
      </c>
      <c r="C1752" s="16" t="s">
        <v>2172</v>
      </c>
      <c r="D1752" s="16" t="s">
        <v>4</v>
      </c>
      <c r="E1752" s="16" t="s">
        <v>15</v>
      </c>
      <c r="F1752" s="4" t="s">
        <v>2197</v>
      </c>
      <c r="G1752" s="12">
        <v>37162523.100000001</v>
      </c>
      <c r="H1752" s="12">
        <v>25594794.870000001</v>
      </c>
      <c r="I1752" s="12">
        <v>32820418.43</v>
      </c>
      <c r="J1752" s="12">
        <v>-21252690.199999999</v>
      </c>
      <c r="K1752" s="13">
        <v>1.4519562781711797</v>
      </c>
      <c r="L1752" s="13">
        <v>0.63617884795089852</v>
      </c>
    </row>
    <row r="1753" spans="1:12" ht="12.75" customHeight="1" x14ac:dyDescent="0.3">
      <c r="A1753" s="15" t="s">
        <v>1754</v>
      </c>
      <c r="B1753" s="16" t="s">
        <v>2154</v>
      </c>
      <c r="C1753" s="16" t="s">
        <v>2170</v>
      </c>
      <c r="D1753" s="16" t="s">
        <v>66</v>
      </c>
      <c r="E1753" s="16" t="s">
        <v>66</v>
      </c>
      <c r="F1753" s="4" t="s">
        <v>2174</v>
      </c>
      <c r="G1753" s="12">
        <v>0</v>
      </c>
      <c r="H1753" s="12">
        <v>0</v>
      </c>
      <c r="I1753" s="12">
        <v>0</v>
      </c>
      <c r="J1753" s="12">
        <v>0</v>
      </c>
      <c r="K1753" s="13" t="s">
        <v>2174</v>
      </c>
      <c r="L1753" s="13" t="s">
        <v>2174</v>
      </c>
    </row>
    <row r="1754" spans="1:12" ht="12.75" customHeight="1" x14ac:dyDescent="0.3">
      <c r="A1754" s="15" t="s">
        <v>1755</v>
      </c>
      <c r="B1754" s="16" t="s">
        <v>2157</v>
      </c>
      <c r="C1754" s="16" t="s">
        <v>2171</v>
      </c>
      <c r="D1754" s="16" t="s">
        <v>4</v>
      </c>
      <c r="E1754" s="16" t="s">
        <v>5</v>
      </c>
      <c r="F1754" s="4" t="s">
        <v>2197</v>
      </c>
      <c r="G1754" s="12">
        <v>3846045.47</v>
      </c>
      <c r="H1754" s="12">
        <v>12014239.85</v>
      </c>
      <c r="I1754" s="12">
        <v>18041578.09</v>
      </c>
      <c r="J1754" s="12">
        <v>-26209772.469999999</v>
      </c>
      <c r="K1754" s="13">
        <v>0.32012391279170277</v>
      </c>
      <c r="L1754" s="13">
        <v>0.12796342717000103</v>
      </c>
    </row>
    <row r="1755" spans="1:12" ht="12.75" customHeight="1" x14ac:dyDescent="0.3">
      <c r="A1755" s="15" t="s">
        <v>1756</v>
      </c>
      <c r="B1755" s="16" t="s">
        <v>2163</v>
      </c>
      <c r="C1755" s="16" t="s">
        <v>2172</v>
      </c>
      <c r="D1755" s="16" t="s">
        <v>8</v>
      </c>
      <c r="E1755" s="16" t="s">
        <v>15</v>
      </c>
      <c r="F1755" s="4" t="s">
        <v>2197</v>
      </c>
      <c r="G1755" s="12">
        <v>86609035.840000004</v>
      </c>
      <c r="H1755" s="12">
        <v>85125192.439999998</v>
      </c>
      <c r="I1755" s="12">
        <v>76168352.069999993</v>
      </c>
      <c r="J1755" s="12">
        <v>-74684508.669999987</v>
      </c>
      <c r="K1755" s="13">
        <v>1.017431307436349</v>
      </c>
      <c r="L1755" s="13">
        <v>0.53696529580965568</v>
      </c>
    </row>
    <row r="1756" spans="1:12" ht="12.75" customHeight="1" x14ac:dyDescent="0.3">
      <c r="A1756" s="15" t="s">
        <v>1757</v>
      </c>
      <c r="B1756" s="16" t="s">
        <v>2163</v>
      </c>
      <c r="C1756" s="16" t="s">
        <v>2172</v>
      </c>
      <c r="D1756" s="16" t="s">
        <v>8</v>
      </c>
      <c r="E1756" s="16" t="s">
        <v>15</v>
      </c>
      <c r="F1756" s="4" t="s">
        <v>2197</v>
      </c>
      <c r="G1756" s="12">
        <v>50944572.979999997</v>
      </c>
      <c r="H1756" s="12">
        <v>145029703.31999999</v>
      </c>
      <c r="I1756" s="12">
        <v>105245952.45999999</v>
      </c>
      <c r="J1756" s="12">
        <v>-199331082.80000001</v>
      </c>
      <c r="K1756" s="13">
        <v>0.35126992480701436</v>
      </c>
      <c r="L1756" s="13">
        <v>0.20355384874021407</v>
      </c>
    </row>
    <row r="1757" spans="1:12" ht="12.75" customHeight="1" x14ac:dyDescent="0.3">
      <c r="A1757" s="15" t="s">
        <v>1758</v>
      </c>
      <c r="B1757" s="16" t="s">
        <v>2166</v>
      </c>
      <c r="C1757" s="16" t="s">
        <v>2165</v>
      </c>
      <c r="D1757" s="16" t="s">
        <v>89</v>
      </c>
      <c r="E1757" s="16" t="s">
        <v>15</v>
      </c>
      <c r="F1757" s="4" t="s">
        <v>2197</v>
      </c>
      <c r="G1757" s="12">
        <v>2428485338.1599998</v>
      </c>
      <c r="H1757" s="12">
        <v>6153463874.79</v>
      </c>
      <c r="I1757" s="12">
        <v>3328012072.25</v>
      </c>
      <c r="J1757" s="12">
        <v>-7052990608.8800001</v>
      </c>
      <c r="K1757" s="13">
        <v>0.394653383455977</v>
      </c>
      <c r="L1757" s="13">
        <v>0.2561294625145511</v>
      </c>
    </row>
    <row r="1758" spans="1:12" ht="12.75" customHeight="1" x14ac:dyDescent="0.3">
      <c r="A1758" s="15" t="s">
        <v>1759</v>
      </c>
      <c r="B1758" s="16" t="s">
        <v>2156</v>
      </c>
      <c r="C1758" s="16" t="s">
        <v>2171</v>
      </c>
      <c r="D1758" s="16" t="s">
        <v>8</v>
      </c>
      <c r="E1758" s="16" t="s">
        <v>15</v>
      </c>
      <c r="F1758" s="4" t="s">
        <v>2197</v>
      </c>
      <c r="G1758" s="12">
        <v>24802948.09</v>
      </c>
      <c r="H1758" s="12">
        <v>73055019.590000004</v>
      </c>
      <c r="I1758" s="12">
        <v>70037519.790000007</v>
      </c>
      <c r="J1758" s="12">
        <v>-118289591.29000001</v>
      </c>
      <c r="K1758" s="13">
        <v>0.33951052548064886</v>
      </c>
      <c r="L1758" s="13">
        <v>0.17333501940400048</v>
      </c>
    </row>
    <row r="1759" spans="1:12" ht="12.75" customHeight="1" x14ac:dyDescent="0.3">
      <c r="A1759" s="15" t="s">
        <v>1760</v>
      </c>
      <c r="B1759" s="16" t="s">
        <v>2155</v>
      </c>
      <c r="C1759" s="16" t="s">
        <v>2171</v>
      </c>
      <c r="D1759" s="16" t="s">
        <v>8</v>
      </c>
      <c r="E1759" s="16" t="s">
        <v>5</v>
      </c>
      <c r="F1759" s="4" t="s">
        <v>2197</v>
      </c>
      <c r="G1759" s="12">
        <v>18394279.460000001</v>
      </c>
      <c r="H1759" s="12">
        <v>161924525.78999999</v>
      </c>
      <c r="I1759" s="12">
        <v>210954913.88999999</v>
      </c>
      <c r="J1759" s="12">
        <v>-354485160.21999997</v>
      </c>
      <c r="K1759" s="13">
        <v>0.11359785906586846</v>
      </c>
      <c r="L1759" s="13">
        <v>4.9330366607999949E-2</v>
      </c>
    </row>
    <row r="1760" spans="1:12" ht="12.75" customHeight="1" x14ac:dyDescent="0.3">
      <c r="A1760" s="15" t="s">
        <v>1761</v>
      </c>
      <c r="B1760" s="16" t="s">
        <v>2164</v>
      </c>
      <c r="C1760" s="16" t="s">
        <v>2172</v>
      </c>
      <c r="D1760" s="16" t="s">
        <v>8</v>
      </c>
      <c r="E1760" s="16" t="s">
        <v>15</v>
      </c>
      <c r="F1760" s="4" t="s">
        <v>2197</v>
      </c>
      <c r="G1760" s="12">
        <v>580093790.69000006</v>
      </c>
      <c r="H1760" s="12">
        <v>747874629.97000003</v>
      </c>
      <c r="I1760" s="12">
        <v>531339643.83999997</v>
      </c>
      <c r="J1760" s="12">
        <v>-699120483.11999989</v>
      </c>
      <c r="K1760" s="13">
        <v>0.77565646358838214</v>
      </c>
      <c r="L1760" s="13">
        <v>0.45347663997076432</v>
      </c>
    </row>
    <row r="1761" spans="1:12" ht="12.75" customHeight="1" x14ac:dyDescent="0.3">
      <c r="A1761" s="15" t="s">
        <v>1762</v>
      </c>
      <c r="B1761" s="16" t="s">
        <v>2156</v>
      </c>
      <c r="C1761" s="16" t="s">
        <v>2171</v>
      </c>
      <c r="D1761" s="16" t="s">
        <v>8</v>
      </c>
      <c r="E1761" s="16" t="s">
        <v>15</v>
      </c>
      <c r="F1761" s="4" t="s">
        <v>2178</v>
      </c>
      <c r="G1761" s="12">
        <v>27370012.399999999</v>
      </c>
      <c r="H1761" s="12">
        <v>370295619.51999998</v>
      </c>
      <c r="I1761" s="12">
        <v>143875586.88</v>
      </c>
      <c r="J1761" s="12">
        <v>-486801194</v>
      </c>
      <c r="K1761" s="13">
        <v>7.39139513329342E-2</v>
      </c>
      <c r="L1761" s="13">
        <v>5.3231320733871414E-2</v>
      </c>
    </row>
    <row r="1762" spans="1:12" ht="12.75" customHeight="1" x14ac:dyDescent="0.3">
      <c r="A1762" s="15" t="s">
        <v>1763</v>
      </c>
      <c r="B1762" s="16" t="s">
        <v>2166</v>
      </c>
      <c r="C1762" s="16" t="s">
        <v>2165</v>
      </c>
      <c r="D1762" s="16" t="s">
        <v>89</v>
      </c>
      <c r="E1762" s="16" t="s">
        <v>15</v>
      </c>
      <c r="F1762" s="4" t="s">
        <v>2197</v>
      </c>
      <c r="G1762" s="12">
        <v>1906177150.95</v>
      </c>
      <c r="H1762" s="12">
        <v>6703556398.71</v>
      </c>
      <c r="I1762" s="12">
        <v>5041569910.71</v>
      </c>
      <c r="J1762" s="12">
        <v>-9838949158.4700012</v>
      </c>
      <c r="K1762" s="13">
        <v>0.28435311610368724</v>
      </c>
      <c r="L1762" s="13">
        <v>0.16229515977373352</v>
      </c>
    </row>
    <row r="1763" spans="1:12" ht="12.75" customHeight="1" x14ac:dyDescent="0.3">
      <c r="A1763" s="15" t="s">
        <v>1764</v>
      </c>
      <c r="B1763" s="16" t="s">
        <v>2163</v>
      </c>
      <c r="C1763" s="16" t="s">
        <v>2172</v>
      </c>
      <c r="D1763" s="16" t="s">
        <v>8</v>
      </c>
      <c r="E1763" s="16" t="s">
        <v>15</v>
      </c>
      <c r="F1763" s="4" t="s">
        <v>2197</v>
      </c>
      <c r="G1763" s="12">
        <v>171524006.03999999</v>
      </c>
      <c r="H1763" s="12">
        <v>408907042.03999996</v>
      </c>
      <c r="I1763" s="12">
        <v>231939041.94999999</v>
      </c>
      <c r="J1763" s="12">
        <v>-469322077.94999993</v>
      </c>
      <c r="K1763" s="13">
        <v>0.41946943536184256</v>
      </c>
      <c r="L1763" s="13">
        <v>0.2676524212679382</v>
      </c>
    </row>
    <row r="1764" spans="1:12" ht="12.75" customHeight="1" x14ac:dyDescent="0.3">
      <c r="A1764" s="15" t="s">
        <v>1765</v>
      </c>
      <c r="B1764" s="16" t="s">
        <v>2157</v>
      </c>
      <c r="C1764" s="16" t="s">
        <v>2171</v>
      </c>
      <c r="D1764" s="16" t="s">
        <v>4</v>
      </c>
      <c r="E1764" s="16" t="s">
        <v>5</v>
      </c>
      <c r="F1764" s="4" t="s">
        <v>2197</v>
      </c>
      <c r="G1764" s="12">
        <v>8437041.5</v>
      </c>
      <c r="H1764" s="12">
        <v>14673234.699999999</v>
      </c>
      <c r="I1764" s="12">
        <v>43493460.799999997</v>
      </c>
      <c r="J1764" s="12">
        <v>-49729654</v>
      </c>
      <c r="K1764" s="13">
        <v>0.57499533487323018</v>
      </c>
      <c r="L1764" s="13">
        <v>0.14504935216751311</v>
      </c>
    </row>
    <row r="1765" spans="1:12" ht="12.75" customHeight="1" x14ac:dyDescent="0.3">
      <c r="A1765" s="15" t="s">
        <v>1766</v>
      </c>
      <c r="B1765" s="16" t="s">
        <v>2164</v>
      </c>
      <c r="C1765" s="16" t="s">
        <v>2172</v>
      </c>
      <c r="D1765" s="16" t="s">
        <v>4</v>
      </c>
      <c r="E1765" s="16" t="s">
        <v>5</v>
      </c>
      <c r="F1765" s="4" t="s">
        <v>2197</v>
      </c>
      <c r="G1765" s="12">
        <v>39265731.799999997</v>
      </c>
      <c r="H1765" s="12">
        <v>27337619.739999998</v>
      </c>
      <c r="I1765" s="12">
        <v>17983855.149999999</v>
      </c>
      <c r="J1765" s="12">
        <v>-6055743.0899999999</v>
      </c>
      <c r="K1765" s="13">
        <v>1.436325919134319</v>
      </c>
      <c r="L1765" s="13">
        <v>0.86638247972516491</v>
      </c>
    </row>
    <row r="1766" spans="1:12" ht="12.75" customHeight="1" x14ac:dyDescent="0.3">
      <c r="A1766" s="15" t="s">
        <v>1767</v>
      </c>
      <c r="B1766" s="16" t="s">
        <v>2149</v>
      </c>
      <c r="C1766" s="16" t="s">
        <v>2169</v>
      </c>
      <c r="D1766" s="16" t="s">
        <v>8</v>
      </c>
      <c r="E1766" s="16" t="s">
        <v>15</v>
      </c>
      <c r="F1766" s="4" t="s">
        <v>2186</v>
      </c>
      <c r="G1766" s="12">
        <v>1884780.33</v>
      </c>
      <c r="H1766" s="12">
        <v>29813703.239999998</v>
      </c>
      <c r="I1766" s="12">
        <v>21043660.469999999</v>
      </c>
      <c r="J1766" s="12">
        <v>-48972583.379999995</v>
      </c>
      <c r="K1766" s="13">
        <v>6.3218591626391998E-2</v>
      </c>
      <c r="L1766" s="13">
        <v>3.7060126449877287E-2</v>
      </c>
    </row>
    <row r="1767" spans="1:12" ht="12.75" customHeight="1" x14ac:dyDescent="0.3">
      <c r="A1767" s="15" t="s">
        <v>1768</v>
      </c>
      <c r="B1767" s="16" t="s">
        <v>2153</v>
      </c>
      <c r="C1767" s="16" t="s">
        <v>2169</v>
      </c>
      <c r="D1767" s="16" t="s">
        <v>8</v>
      </c>
      <c r="E1767" s="16" t="s">
        <v>5</v>
      </c>
      <c r="F1767" s="4" t="s">
        <v>2197</v>
      </c>
      <c r="G1767" s="12">
        <v>50573677.039999999</v>
      </c>
      <c r="H1767" s="12">
        <v>39168831.420000002</v>
      </c>
      <c r="I1767" s="12">
        <v>72411796.879999995</v>
      </c>
      <c r="J1767" s="12">
        <v>-61006951.259999998</v>
      </c>
      <c r="K1767" s="13">
        <v>1.2911714546116524</v>
      </c>
      <c r="L1767" s="13">
        <v>0.45324782455988377</v>
      </c>
    </row>
    <row r="1768" spans="1:12" ht="12.75" customHeight="1" x14ac:dyDescent="0.3">
      <c r="A1768" s="15" t="s">
        <v>1769</v>
      </c>
      <c r="B1768" s="16" t="s">
        <v>2145</v>
      </c>
      <c r="C1768" s="16" t="s">
        <v>2171</v>
      </c>
      <c r="D1768" s="16" t="s">
        <v>8</v>
      </c>
      <c r="E1768" s="16" t="s">
        <v>5</v>
      </c>
      <c r="F1768" s="4" t="s">
        <v>2180</v>
      </c>
      <c r="G1768" s="12">
        <v>0</v>
      </c>
      <c r="H1768" s="12">
        <v>8131334.7599999998</v>
      </c>
      <c r="I1768" s="12">
        <v>32515630.690000001</v>
      </c>
      <c r="J1768" s="12">
        <v>-40646965.450000003</v>
      </c>
      <c r="K1768" s="13">
        <v>0</v>
      </c>
      <c r="L1768" s="13">
        <v>0</v>
      </c>
    </row>
    <row r="1769" spans="1:12" ht="12.75" customHeight="1" x14ac:dyDescent="0.3">
      <c r="A1769" s="15" t="s">
        <v>2177</v>
      </c>
      <c r="B1769" s="16" t="s">
        <v>2154</v>
      </c>
      <c r="C1769" s="16" t="s">
        <v>2170</v>
      </c>
      <c r="D1769" s="16" t="s">
        <v>66</v>
      </c>
      <c r="E1769" s="16" t="s">
        <v>66</v>
      </c>
      <c r="F1769" s="4">
        <v>0</v>
      </c>
      <c r="G1769" s="12">
        <v>0</v>
      </c>
      <c r="H1769" s="12">
        <v>0</v>
      </c>
      <c r="I1769" s="12">
        <v>0</v>
      </c>
      <c r="J1769" s="12">
        <v>0</v>
      </c>
      <c r="K1769" s="13" t="s">
        <v>2174</v>
      </c>
      <c r="L1769" s="13" t="s">
        <v>2174</v>
      </c>
    </row>
    <row r="1770" spans="1:12" ht="12.75" customHeight="1" x14ac:dyDescent="0.3">
      <c r="A1770" s="15" t="s">
        <v>1770</v>
      </c>
      <c r="B1770" s="16" t="s">
        <v>2159</v>
      </c>
      <c r="C1770" s="16" t="s">
        <v>2165</v>
      </c>
      <c r="D1770" s="16" t="s">
        <v>8</v>
      </c>
      <c r="E1770" s="16" t="s">
        <v>15</v>
      </c>
      <c r="F1770" s="4" t="s">
        <v>2178</v>
      </c>
      <c r="G1770" s="12">
        <v>1881566.77</v>
      </c>
      <c r="H1770" s="12">
        <v>264457509.34999999</v>
      </c>
      <c r="I1770" s="12">
        <v>278303356.69999999</v>
      </c>
      <c r="J1770" s="12">
        <v>-540879299.27999997</v>
      </c>
      <c r="K1770" s="13">
        <v>7.1148169497044387E-3</v>
      </c>
      <c r="L1770" s="13">
        <v>3.4666588689293365E-3</v>
      </c>
    </row>
    <row r="1771" spans="1:12" ht="12.75" customHeight="1" x14ac:dyDescent="0.3">
      <c r="A1771" s="15" t="s">
        <v>1771</v>
      </c>
      <c r="B1771" s="16" t="s">
        <v>2151</v>
      </c>
      <c r="C1771" s="16" t="s">
        <v>2165</v>
      </c>
      <c r="D1771" s="16" t="s">
        <v>8</v>
      </c>
      <c r="E1771" s="16" t="s">
        <v>15</v>
      </c>
      <c r="F1771" s="4" t="s">
        <v>2197</v>
      </c>
      <c r="G1771" s="12">
        <v>157710964.22</v>
      </c>
      <c r="H1771" s="12">
        <v>245796498.13999999</v>
      </c>
      <c r="I1771" s="12">
        <v>181053092.84999999</v>
      </c>
      <c r="J1771" s="12">
        <v>-269138626.76999998</v>
      </c>
      <c r="K1771" s="13">
        <v>0.64163226658408901</v>
      </c>
      <c r="L1771" s="13">
        <v>0.36947666707192595</v>
      </c>
    </row>
    <row r="1772" spans="1:12" ht="12.75" customHeight="1" x14ac:dyDescent="0.3">
      <c r="A1772" s="15" t="s">
        <v>1772</v>
      </c>
      <c r="B1772" s="16" t="s">
        <v>2166</v>
      </c>
      <c r="C1772" s="16" t="s">
        <v>2165</v>
      </c>
      <c r="D1772" s="16" t="s">
        <v>4</v>
      </c>
      <c r="E1772" s="16" t="s">
        <v>15</v>
      </c>
      <c r="F1772" s="4" t="s">
        <v>2197</v>
      </c>
      <c r="G1772" s="12">
        <v>6563347.6900000004</v>
      </c>
      <c r="H1772" s="12">
        <v>49215345.450000003</v>
      </c>
      <c r="I1772" s="12">
        <v>20854116.100000001</v>
      </c>
      <c r="J1772" s="12">
        <v>-63506113.860000007</v>
      </c>
      <c r="K1772" s="13">
        <v>0.13335978097863782</v>
      </c>
      <c r="L1772" s="13">
        <v>9.3669161212499699E-2</v>
      </c>
    </row>
    <row r="1773" spans="1:12" ht="12.75" customHeight="1" x14ac:dyDescent="0.3">
      <c r="A1773" s="15" t="s">
        <v>1773</v>
      </c>
      <c r="B1773" s="16" t="s">
        <v>2163</v>
      </c>
      <c r="C1773" s="16" t="s">
        <v>2172</v>
      </c>
      <c r="D1773" s="16" t="s">
        <v>8</v>
      </c>
      <c r="E1773" s="16" t="s">
        <v>15</v>
      </c>
      <c r="F1773" s="4" t="s">
        <v>2197</v>
      </c>
      <c r="G1773" s="12">
        <v>42338751.409999996</v>
      </c>
      <c r="H1773" s="12">
        <v>96309469.359999999</v>
      </c>
      <c r="I1773" s="12">
        <v>108176884.38</v>
      </c>
      <c r="J1773" s="12">
        <v>-162147602.32999998</v>
      </c>
      <c r="K1773" s="13">
        <v>0.43961151163381301</v>
      </c>
      <c r="L1773" s="13">
        <v>0.20704927559045239</v>
      </c>
    </row>
    <row r="1774" spans="1:12" ht="12.75" customHeight="1" x14ac:dyDescent="0.3">
      <c r="A1774" s="15" t="s">
        <v>1774</v>
      </c>
      <c r="B1774" s="16" t="s">
        <v>2163</v>
      </c>
      <c r="C1774" s="16" t="s">
        <v>2172</v>
      </c>
      <c r="D1774" s="16" t="s">
        <v>8</v>
      </c>
      <c r="E1774" s="16" t="s">
        <v>5</v>
      </c>
      <c r="F1774" s="4" t="s">
        <v>2197</v>
      </c>
      <c r="G1774" s="12">
        <v>81388641.819999993</v>
      </c>
      <c r="H1774" s="12">
        <v>35884618.659999996</v>
      </c>
      <c r="I1774" s="12">
        <v>114020193.01000001</v>
      </c>
      <c r="J1774" s="12">
        <v>-68516169.850000009</v>
      </c>
      <c r="K1774" s="13">
        <v>2.2680648383404054</v>
      </c>
      <c r="L1774" s="13">
        <v>0.54293548628157906</v>
      </c>
    </row>
    <row r="1775" spans="1:12" ht="12.75" customHeight="1" x14ac:dyDescent="0.3">
      <c r="A1775" s="15" t="s">
        <v>1775</v>
      </c>
      <c r="B1775" s="16" t="s">
        <v>2145</v>
      </c>
      <c r="C1775" s="16" t="s">
        <v>2171</v>
      </c>
      <c r="D1775" s="16" t="s">
        <v>8</v>
      </c>
      <c r="E1775" s="16" t="s">
        <v>5</v>
      </c>
      <c r="F1775" s="4" t="s">
        <v>2178</v>
      </c>
      <c r="G1775" s="12">
        <v>153617568.40000001</v>
      </c>
      <c r="H1775" s="12">
        <v>506202606.14999998</v>
      </c>
      <c r="I1775" s="12">
        <v>284610304.45999998</v>
      </c>
      <c r="J1775" s="12">
        <v>-637195342.21000004</v>
      </c>
      <c r="K1775" s="13">
        <v>0.30347052056559232</v>
      </c>
      <c r="L1775" s="13">
        <v>0.19425273201661042</v>
      </c>
    </row>
    <row r="1776" spans="1:12" ht="12.75" customHeight="1" x14ac:dyDescent="0.3">
      <c r="A1776" s="15" t="s">
        <v>1776</v>
      </c>
      <c r="B1776" s="16" t="s">
        <v>2151</v>
      </c>
      <c r="C1776" s="16" t="s">
        <v>2165</v>
      </c>
      <c r="D1776" s="16" t="s">
        <v>4</v>
      </c>
      <c r="E1776" s="16" t="s">
        <v>15</v>
      </c>
      <c r="F1776" s="4" t="s">
        <v>2179</v>
      </c>
      <c r="G1776" s="12">
        <v>16699368.629999999</v>
      </c>
      <c r="H1776" s="12">
        <v>9686739.6699999999</v>
      </c>
      <c r="I1776" s="12">
        <v>12610093.49</v>
      </c>
      <c r="J1776" s="12">
        <v>-5597464.5300000012</v>
      </c>
      <c r="K1776" s="13">
        <v>1.7239410987494825</v>
      </c>
      <c r="L1776" s="13">
        <v>0.74895697116119064</v>
      </c>
    </row>
    <row r="1777" spans="1:12" ht="12.75" customHeight="1" x14ac:dyDescent="0.3">
      <c r="A1777" s="15" t="s">
        <v>1777</v>
      </c>
      <c r="B1777" s="16" t="s">
        <v>2161</v>
      </c>
      <c r="C1777" s="16" t="s">
        <v>2170</v>
      </c>
      <c r="D1777" s="16" t="s">
        <v>8</v>
      </c>
      <c r="E1777" s="16" t="s">
        <v>5</v>
      </c>
      <c r="F1777" s="4" t="s">
        <v>2197</v>
      </c>
      <c r="G1777" s="12">
        <v>70283529.159999996</v>
      </c>
      <c r="H1777" s="12">
        <v>35314218.93</v>
      </c>
      <c r="I1777" s="12">
        <v>51475705.399999999</v>
      </c>
      <c r="J1777" s="12">
        <v>-16506395.170000002</v>
      </c>
      <c r="K1777" s="13">
        <v>1.9902331494097694</v>
      </c>
      <c r="L1777" s="13">
        <v>0.80981208017605832</v>
      </c>
    </row>
    <row r="1778" spans="1:12" ht="12.75" customHeight="1" x14ac:dyDescent="0.3">
      <c r="A1778" s="15" t="s">
        <v>1778</v>
      </c>
      <c r="B1778" s="16" t="s">
        <v>2157</v>
      </c>
      <c r="C1778" s="16" t="s">
        <v>2171</v>
      </c>
      <c r="D1778" s="16" t="s">
        <v>4</v>
      </c>
      <c r="E1778" s="16" t="s">
        <v>5</v>
      </c>
      <c r="F1778" s="4" t="s">
        <v>2197</v>
      </c>
      <c r="G1778" s="12">
        <v>18998579.109999999</v>
      </c>
      <c r="H1778" s="12">
        <v>37202572.740000002</v>
      </c>
      <c r="I1778" s="12">
        <v>72180239.219999999</v>
      </c>
      <c r="J1778" s="12">
        <v>-90384232.849999994</v>
      </c>
      <c r="K1778" s="13">
        <v>0.51067917379737637</v>
      </c>
      <c r="L1778" s="13">
        <v>0.17368888922829626</v>
      </c>
    </row>
    <row r="1779" spans="1:12" ht="12.75" customHeight="1" x14ac:dyDescent="0.3">
      <c r="A1779" s="15" t="s">
        <v>1779</v>
      </c>
      <c r="B1779" s="16" t="s">
        <v>2164</v>
      </c>
      <c r="C1779" s="16" t="s">
        <v>2172</v>
      </c>
      <c r="D1779" s="16" t="s">
        <v>8</v>
      </c>
      <c r="E1779" s="16" t="s">
        <v>5</v>
      </c>
      <c r="F1779" s="4" t="s">
        <v>2197</v>
      </c>
      <c r="G1779" s="12">
        <v>283365245.06999999</v>
      </c>
      <c r="H1779" s="12">
        <v>216922929.52000001</v>
      </c>
      <c r="I1779" s="12">
        <v>934180302.05999994</v>
      </c>
      <c r="J1779" s="12">
        <v>-867737986.50999999</v>
      </c>
      <c r="K1779" s="13">
        <v>1.3062945705971303</v>
      </c>
      <c r="L1779" s="13">
        <v>0.24616840375042118</v>
      </c>
    </row>
    <row r="1780" spans="1:12" ht="12.75" customHeight="1" x14ac:dyDescent="0.3">
      <c r="A1780" s="15" t="s">
        <v>1780</v>
      </c>
      <c r="B1780" s="16" t="s">
        <v>2163</v>
      </c>
      <c r="C1780" s="16" t="s">
        <v>2172</v>
      </c>
      <c r="D1780" s="16" t="s">
        <v>8</v>
      </c>
      <c r="E1780" s="16" t="s">
        <v>5</v>
      </c>
      <c r="F1780" s="4" t="s">
        <v>2197</v>
      </c>
      <c r="G1780" s="12">
        <v>156195290.63</v>
      </c>
      <c r="H1780" s="12">
        <v>285739502.57999998</v>
      </c>
      <c r="I1780" s="12">
        <v>223289215.40000001</v>
      </c>
      <c r="J1780" s="12">
        <v>-352833427.35000002</v>
      </c>
      <c r="K1780" s="13">
        <v>0.54663527170615545</v>
      </c>
      <c r="L1780" s="13">
        <v>0.30684966311888318</v>
      </c>
    </row>
    <row r="1781" spans="1:12" ht="12.75" customHeight="1" x14ac:dyDescent="0.3">
      <c r="A1781" s="15" t="s">
        <v>1781</v>
      </c>
      <c r="B1781" s="16" t="s">
        <v>2148</v>
      </c>
      <c r="C1781" s="16" t="s">
        <v>2165</v>
      </c>
      <c r="D1781" s="16" t="s">
        <v>8</v>
      </c>
      <c r="E1781" s="16" t="s">
        <v>15</v>
      </c>
      <c r="F1781" s="4" t="s">
        <v>2197</v>
      </c>
      <c r="G1781" s="12">
        <v>60819695.579999998</v>
      </c>
      <c r="H1781" s="12">
        <v>206719365.03</v>
      </c>
      <c r="I1781" s="12">
        <v>91851307.540000007</v>
      </c>
      <c r="J1781" s="12">
        <v>-237750976.99000001</v>
      </c>
      <c r="K1781" s="13">
        <v>0.29421382738464574</v>
      </c>
      <c r="L1781" s="13">
        <v>0.20370284548205517</v>
      </c>
    </row>
    <row r="1782" spans="1:12" ht="12.75" customHeight="1" x14ac:dyDescent="0.3">
      <c r="A1782" s="15" t="s">
        <v>1782</v>
      </c>
      <c r="B1782" s="16" t="s">
        <v>2152</v>
      </c>
      <c r="C1782" s="16" t="s">
        <v>2169</v>
      </c>
      <c r="D1782" s="16" t="s">
        <v>8</v>
      </c>
      <c r="E1782" s="16" t="s">
        <v>5</v>
      </c>
      <c r="F1782" s="4" t="s">
        <v>2197</v>
      </c>
      <c r="G1782" s="12">
        <v>63834677.789999999</v>
      </c>
      <c r="H1782" s="12">
        <v>118753949.72</v>
      </c>
      <c r="I1782" s="12">
        <v>75606284.569999993</v>
      </c>
      <c r="J1782" s="12">
        <v>-130525556.5</v>
      </c>
      <c r="K1782" s="13">
        <v>0.53753730246876374</v>
      </c>
      <c r="L1782" s="13">
        <v>0.32843486746755968</v>
      </c>
    </row>
    <row r="1783" spans="1:12" ht="12.75" customHeight="1" x14ac:dyDescent="0.3">
      <c r="A1783" s="15" t="s">
        <v>1783</v>
      </c>
      <c r="B1783" s="16" t="s">
        <v>2159</v>
      </c>
      <c r="C1783" s="16" t="s">
        <v>2165</v>
      </c>
      <c r="D1783" s="16" t="s">
        <v>89</v>
      </c>
      <c r="E1783" s="16" t="s">
        <v>15</v>
      </c>
      <c r="F1783" s="4" t="s">
        <v>2197</v>
      </c>
      <c r="G1783" s="12">
        <v>119107948.8</v>
      </c>
      <c r="H1783" s="12">
        <v>2746040001.3699999</v>
      </c>
      <c r="I1783" s="12">
        <v>2502523832.77</v>
      </c>
      <c r="J1783" s="12">
        <v>-5129455885.3400002</v>
      </c>
      <c r="K1783" s="13">
        <v>4.3374440554608464E-2</v>
      </c>
      <c r="L1783" s="13">
        <v>2.2693436254932461E-2</v>
      </c>
    </row>
    <row r="1784" spans="1:12" ht="12.75" customHeight="1" x14ac:dyDescent="0.3">
      <c r="A1784" s="15" t="s">
        <v>1784</v>
      </c>
      <c r="B1784" s="16" t="s">
        <v>2146</v>
      </c>
      <c r="C1784" s="16" t="s">
        <v>2171</v>
      </c>
      <c r="D1784" s="16" t="s">
        <v>8</v>
      </c>
      <c r="E1784" s="16" t="s">
        <v>5</v>
      </c>
      <c r="F1784" s="4" t="s">
        <v>2197</v>
      </c>
      <c r="G1784" s="12">
        <v>177475783.25999999</v>
      </c>
      <c r="H1784" s="12">
        <v>109718817.83</v>
      </c>
      <c r="I1784" s="12">
        <v>435530461.95000005</v>
      </c>
      <c r="J1784" s="12">
        <v>-367773496.52000004</v>
      </c>
      <c r="K1784" s="13">
        <v>1.6175509978150118</v>
      </c>
      <c r="L1784" s="13">
        <v>0.32549475962922647</v>
      </c>
    </row>
    <row r="1785" spans="1:12" ht="12.75" customHeight="1" x14ac:dyDescent="0.3">
      <c r="A1785" s="15" t="s">
        <v>1785</v>
      </c>
      <c r="B1785" s="16" t="s">
        <v>2160</v>
      </c>
      <c r="C1785" s="16" t="s">
        <v>2171</v>
      </c>
      <c r="D1785" s="16" t="s">
        <v>8</v>
      </c>
      <c r="E1785" s="16" t="s">
        <v>5</v>
      </c>
      <c r="F1785" s="4" t="s">
        <v>2197</v>
      </c>
      <c r="G1785" s="12">
        <v>248803670.08000001</v>
      </c>
      <c r="H1785" s="12">
        <v>239366876.41999999</v>
      </c>
      <c r="I1785" s="12">
        <v>507343281.26999998</v>
      </c>
      <c r="J1785" s="12">
        <v>-497906487.60999995</v>
      </c>
      <c r="K1785" s="13">
        <v>1.039423974616446</v>
      </c>
      <c r="L1785" s="13">
        <v>0.33319979314288634</v>
      </c>
    </row>
    <row r="1786" spans="1:12" ht="12.75" customHeight="1" x14ac:dyDescent="0.3">
      <c r="A1786" s="15" t="s">
        <v>1786</v>
      </c>
      <c r="B1786" s="16" t="s">
        <v>2157</v>
      </c>
      <c r="C1786" s="16" t="s">
        <v>2171</v>
      </c>
      <c r="D1786" s="16" t="s">
        <v>4</v>
      </c>
      <c r="E1786" s="16" t="s">
        <v>15</v>
      </c>
      <c r="F1786" s="4" t="s">
        <v>2197</v>
      </c>
      <c r="G1786" s="12">
        <v>866386.8</v>
      </c>
      <c r="H1786" s="12">
        <v>21723196.440000001</v>
      </c>
      <c r="I1786" s="12">
        <v>34327351.600000001</v>
      </c>
      <c r="J1786" s="12">
        <v>-55184161.240000002</v>
      </c>
      <c r="K1786" s="13">
        <v>3.9883025612413053E-2</v>
      </c>
      <c r="L1786" s="13">
        <v>1.545724047839301E-2</v>
      </c>
    </row>
    <row r="1787" spans="1:12" ht="12.75" customHeight="1" x14ac:dyDescent="0.3">
      <c r="A1787" s="15" t="s">
        <v>1787</v>
      </c>
      <c r="B1787" s="16" t="s">
        <v>2163</v>
      </c>
      <c r="C1787" s="16" t="s">
        <v>2172</v>
      </c>
      <c r="D1787" s="16" t="s">
        <v>8</v>
      </c>
      <c r="E1787" s="16" t="s">
        <v>5</v>
      </c>
      <c r="F1787" s="4" t="s">
        <v>2197</v>
      </c>
      <c r="G1787" s="12">
        <v>93522295.480000004</v>
      </c>
      <c r="H1787" s="12">
        <v>39076703.939999998</v>
      </c>
      <c r="I1787" s="12">
        <v>74315008.75</v>
      </c>
      <c r="J1787" s="12">
        <v>-19869417.209999993</v>
      </c>
      <c r="K1787" s="13">
        <v>2.3933005102886376</v>
      </c>
      <c r="L1787" s="13">
        <v>0.82477187495773419</v>
      </c>
    </row>
    <row r="1788" spans="1:12" ht="12.75" customHeight="1" x14ac:dyDescent="0.3">
      <c r="A1788" s="15" t="s">
        <v>1788</v>
      </c>
      <c r="B1788" s="16" t="s">
        <v>2156</v>
      </c>
      <c r="C1788" s="16" t="s">
        <v>2171</v>
      </c>
      <c r="D1788" s="16" t="s">
        <v>8</v>
      </c>
      <c r="E1788" s="16" t="s">
        <v>15</v>
      </c>
      <c r="F1788" s="4" t="s">
        <v>2197</v>
      </c>
      <c r="G1788" s="12">
        <v>1930785.88</v>
      </c>
      <c r="H1788" s="12">
        <v>170597337.83000001</v>
      </c>
      <c r="I1788" s="12">
        <v>88514014.349999994</v>
      </c>
      <c r="J1788" s="12">
        <v>-257180566.30000001</v>
      </c>
      <c r="K1788" s="13">
        <v>1.1317796072081882E-2</v>
      </c>
      <c r="L1788" s="13">
        <v>7.451568075870013E-3</v>
      </c>
    </row>
    <row r="1789" spans="1:12" ht="12.75" customHeight="1" x14ac:dyDescent="0.3">
      <c r="A1789" s="15" t="s">
        <v>1789</v>
      </c>
      <c r="B1789" s="16" t="s">
        <v>2164</v>
      </c>
      <c r="C1789" s="16" t="s">
        <v>2172</v>
      </c>
      <c r="D1789" s="16" t="s">
        <v>8</v>
      </c>
      <c r="E1789" s="16" t="s">
        <v>5</v>
      </c>
      <c r="F1789" s="4" t="s">
        <v>2197</v>
      </c>
      <c r="G1789" s="12">
        <v>102490858.45</v>
      </c>
      <c r="H1789" s="12">
        <v>127694590.11</v>
      </c>
      <c r="I1789" s="12">
        <v>218713800.56</v>
      </c>
      <c r="J1789" s="12">
        <v>-243917532.22</v>
      </c>
      <c r="K1789" s="13">
        <v>0.80262490651883733</v>
      </c>
      <c r="L1789" s="13">
        <v>0.29586713604647108</v>
      </c>
    </row>
    <row r="1790" spans="1:12" ht="12.75" customHeight="1" x14ac:dyDescent="0.3">
      <c r="A1790" s="15" t="s">
        <v>1790</v>
      </c>
      <c r="B1790" s="16" t="s">
        <v>2159</v>
      </c>
      <c r="C1790" s="16" t="s">
        <v>2165</v>
      </c>
      <c r="D1790" s="16" t="s">
        <v>8</v>
      </c>
      <c r="E1790" s="16" t="s">
        <v>5</v>
      </c>
      <c r="F1790" s="4" t="s">
        <v>2197</v>
      </c>
      <c r="G1790" s="12">
        <v>411091246.38999999</v>
      </c>
      <c r="H1790" s="12">
        <v>75995116.730000004</v>
      </c>
      <c r="I1790" s="12">
        <v>606452450.12</v>
      </c>
      <c r="J1790" s="12">
        <v>-271356320.46000004</v>
      </c>
      <c r="K1790" s="13">
        <v>5.4094429231624126</v>
      </c>
      <c r="L1790" s="13">
        <v>0.60237777429186234</v>
      </c>
    </row>
    <row r="1791" spans="1:12" ht="12.75" customHeight="1" x14ac:dyDescent="0.3">
      <c r="A1791" s="15" t="s">
        <v>1791</v>
      </c>
      <c r="B1791" s="16" t="s">
        <v>2166</v>
      </c>
      <c r="C1791" s="16" t="s">
        <v>2165</v>
      </c>
      <c r="D1791" s="16" t="s">
        <v>8</v>
      </c>
      <c r="E1791" s="16" t="s">
        <v>15</v>
      </c>
      <c r="F1791" s="4" t="s">
        <v>2197</v>
      </c>
      <c r="G1791" s="12">
        <v>231337704.68000001</v>
      </c>
      <c r="H1791" s="12">
        <v>953671195.76999998</v>
      </c>
      <c r="I1791" s="12">
        <v>262912398.49000001</v>
      </c>
      <c r="J1791" s="12">
        <v>-985245889.57999992</v>
      </c>
      <c r="K1791" s="13">
        <v>0.24257595878547691</v>
      </c>
      <c r="L1791" s="13">
        <v>0.19015356262527414</v>
      </c>
    </row>
    <row r="1792" spans="1:12" ht="12.75" customHeight="1" x14ac:dyDescent="0.3">
      <c r="A1792" s="15" t="s">
        <v>1792</v>
      </c>
      <c r="B1792" s="16" t="s">
        <v>2151</v>
      </c>
      <c r="C1792" s="16" t="s">
        <v>2165</v>
      </c>
      <c r="D1792" s="16" t="s">
        <v>4</v>
      </c>
      <c r="E1792" s="16" t="s">
        <v>5</v>
      </c>
      <c r="F1792" s="4" t="s">
        <v>2197</v>
      </c>
      <c r="G1792" s="12">
        <v>15874624.82</v>
      </c>
      <c r="H1792" s="12">
        <v>8654549.3900000006</v>
      </c>
      <c r="I1792" s="12">
        <v>7127679.4299999997</v>
      </c>
      <c r="J1792" s="12">
        <v>92396</v>
      </c>
      <c r="K1792" s="13">
        <v>1.8342520337734185</v>
      </c>
      <c r="L1792" s="13">
        <v>1.0058544329228651</v>
      </c>
    </row>
    <row r="1793" spans="1:12" ht="12.75" customHeight="1" x14ac:dyDescent="0.3">
      <c r="A1793" s="15" t="s">
        <v>1793</v>
      </c>
      <c r="B1793" s="16" t="s">
        <v>2151</v>
      </c>
      <c r="C1793" s="16" t="s">
        <v>2165</v>
      </c>
      <c r="D1793" s="16" t="s">
        <v>8</v>
      </c>
      <c r="E1793" s="16" t="s">
        <v>5</v>
      </c>
      <c r="F1793" s="4" t="s">
        <v>2197</v>
      </c>
      <c r="G1793" s="12">
        <v>9874098.7100000009</v>
      </c>
      <c r="H1793" s="12">
        <v>46924276.780000001</v>
      </c>
      <c r="I1793" s="12">
        <v>32055705.73</v>
      </c>
      <c r="J1793" s="12">
        <v>-69105883.799999997</v>
      </c>
      <c r="K1793" s="13">
        <v>0.21042623110194689</v>
      </c>
      <c r="L1793" s="13">
        <v>0.12502026964553706</v>
      </c>
    </row>
    <row r="1794" spans="1:12" ht="12.75" customHeight="1" x14ac:dyDescent="0.3">
      <c r="A1794" s="15" t="s">
        <v>1794</v>
      </c>
      <c r="B1794" s="16" t="s">
        <v>2163</v>
      </c>
      <c r="C1794" s="16" t="s">
        <v>2172</v>
      </c>
      <c r="D1794" s="16" t="s">
        <v>4</v>
      </c>
      <c r="E1794" s="16" t="s">
        <v>5</v>
      </c>
      <c r="F1794" s="4" t="s">
        <v>2197</v>
      </c>
      <c r="G1794" s="12">
        <v>26807959.57</v>
      </c>
      <c r="H1794" s="12">
        <v>26445818.870000001</v>
      </c>
      <c r="I1794" s="12">
        <v>27024400.609999999</v>
      </c>
      <c r="J1794" s="12">
        <v>-26662259.91</v>
      </c>
      <c r="K1794" s="13">
        <v>1.0136936845018933</v>
      </c>
      <c r="L1794" s="13">
        <v>0.50136243745973863</v>
      </c>
    </row>
    <row r="1795" spans="1:12" ht="12.75" customHeight="1" x14ac:dyDescent="0.3">
      <c r="A1795" s="15" t="s">
        <v>1795</v>
      </c>
      <c r="B1795" s="16" t="s">
        <v>2149</v>
      </c>
      <c r="C1795" s="16" t="s">
        <v>2169</v>
      </c>
      <c r="D1795" s="16" t="s">
        <v>8</v>
      </c>
      <c r="E1795" s="16" t="s">
        <v>5</v>
      </c>
      <c r="F1795" s="4" t="s">
        <v>2197</v>
      </c>
      <c r="G1795" s="12">
        <v>35301104.32</v>
      </c>
      <c r="H1795" s="12">
        <v>64696744.960000001</v>
      </c>
      <c r="I1795" s="12">
        <v>128636541.93000001</v>
      </c>
      <c r="J1795" s="12">
        <v>-158032182.56999999</v>
      </c>
      <c r="K1795" s="13">
        <v>0.54563957339469837</v>
      </c>
      <c r="L1795" s="13">
        <v>0.18259196275954856</v>
      </c>
    </row>
    <row r="1796" spans="1:12" ht="12.75" customHeight="1" x14ac:dyDescent="0.3">
      <c r="A1796" s="15" t="s">
        <v>1796</v>
      </c>
      <c r="B1796" s="16" t="s">
        <v>2166</v>
      </c>
      <c r="C1796" s="16" t="s">
        <v>2165</v>
      </c>
      <c r="D1796" s="16" t="s">
        <v>4</v>
      </c>
      <c r="E1796" s="16" t="s">
        <v>15</v>
      </c>
      <c r="F1796" s="4" t="s">
        <v>2178</v>
      </c>
      <c r="G1796" s="12">
        <v>18654893.640000001</v>
      </c>
      <c r="H1796" s="12">
        <v>30003932.649999999</v>
      </c>
      <c r="I1796" s="12">
        <v>45135059.909999996</v>
      </c>
      <c r="J1796" s="12">
        <v>-56484098.919999994</v>
      </c>
      <c r="K1796" s="13">
        <v>0.62174828405369065</v>
      </c>
      <c r="L1796" s="13">
        <v>0.2482718094084598</v>
      </c>
    </row>
    <row r="1797" spans="1:12" ht="12.75" customHeight="1" x14ac:dyDescent="0.3">
      <c r="A1797" s="15" t="s">
        <v>1797</v>
      </c>
      <c r="B1797" s="16" t="s">
        <v>2151</v>
      </c>
      <c r="C1797" s="16" t="s">
        <v>2165</v>
      </c>
      <c r="D1797" s="16" t="s">
        <v>8</v>
      </c>
      <c r="E1797" s="16" t="s">
        <v>5</v>
      </c>
      <c r="F1797" s="4" t="s">
        <v>2197</v>
      </c>
      <c r="G1797" s="12">
        <v>4875605.6100000003</v>
      </c>
      <c r="H1797" s="12">
        <v>17086095.710000001</v>
      </c>
      <c r="I1797" s="12">
        <v>29467094.93</v>
      </c>
      <c r="J1797" s="12">
        <v>-41677585.030000001</v>
      </c>
      <c r="K1797" s="13">
        <v>0.2853551620424582</v>
      </c>
      <c r="L1797" s="13">
        <v>0.10473193229017311</v>
      </c>
    </row>
    <row r="1798" spans="1:12" ht="12.75" customHeight="1" x14ac:dyDescent="0.3">
      <c r="A1798" s="15" t="s">
        <v>1798</v>
      </c>
      <c r="B1798" s="16" t="s">
        <v>2166</v>
      </c>
      <c r="C1798" s="16" t="s">
        <v>2165</v>
      </c>
      <c r="D1798" s="16" t="s">
        <v>4</v>
      </c>
      <c r="E1798" s="16" t="s">
        <v>5</v>
      </c>
      <c r="F1798" s="4" t="s">
        <v>2197</v>
      </c>
      <c r="G1798" s="12">
        <v>38936646.740000002</v>
      </c>
      <c r="H1798" s="12">
        <v>27212565.34</v>
      </c>
      <c r="I1798" s="12">
        <v>24357502.789999999</v>
      </c>
      <c r="J1798" s="12">
        <v>-12633421.389999997</v>
      </c>
      <c r="K1798" s="13">
        <v>1.4308333761817988</v>
      </c>
      <c r="L1798" s="13">
        <v>0.75502414776429738</v>
      </c>
    </row>
    <row r="1799" spans="1:12" ht="12.75" customHeight="1" x14ac:dyDescent="0.3">
      <c r="A1799" s="15" t="s">
        <v>1799</v>
      </c>
      <c r="B1799" s="16" t="s">
        <v>2159</v>
      </c>
      <c r="C1799" s="16" t="s">
        <v>2165</v>
      </c>
      <c r="D1799" s="16" t="s">
        <v>89</v>
      </c>
      <c r="E1799" s="16" t="s">
        <v>15</v>
      </c>
      <c r="F1799" s="4" t="s">
        <v>2197</v>
      </c>
      <c r="G1799" s="12">
        <v>970194.36</v>
      </c>
      <c r="H1799" s="12">
        <v>1207122011.28</v>
      </c>
      <c r="I1799" s="12">
        <v>1164741110.8299999</v>
      </c>
      <c r="J1799" s="12">
        <v>-2370892927.75</v>
      </c>
      <c r="K1799" s="13">
        <v>8.0372518348102338E-4</v>
      </c>
      <c r="L1799" s="13">
        <v>4.0904314880401657E-4</v>
      </c>
    </row>
    <row r="1800" spans="1:12" ht="12.75" customHeight="1" x14ac:dyDescent="0.3">
      <c r="A1800" s="15" t="s">
        <v>1800</v>
      </c>
      <c r="B1800" s="16" t="s">
        <v>2151</v>
      </c>
      <c r="C1800" s="16" t="s">
        <v>2165</v>
      </c>
      <c r="D1800" s="16" t="s">
        <v>8</v>
      </c>
      <c r="E1800" s="16" t="s">
        <v>15</v>
      </c>
      <c r="F1800" s="4" t="s">
        <v>2197</v>
      </c>
      <c r="G1800" s="12">
        <v>47334773.200000003</v>
      </c>
      <c r="H1800" s="12">
        <v>683133533.78999996</v>
      </c>
      <c r="I1800" s="12">
        <v>1061261449.9400001</v>
      </c>
      <c r="J1800" s="12">
        <v>-1697060210.53</v>
      </c>
      <c r="K1800" s="13">
        <v>6.929065967145312E-2</v>
      </c>
      <c r="L1800" s="13">
        <v>2.7135352739197368E-2</v>
      </c>
    </row>
    <row r="1801" spans="1:12" ht="12.75" customHeight="1" x14ac:dyDescent="0.3">
      <c r="A1801" s="15" t="s">
        <v>1801</v>
      </c>
      <c r="B1801" s="16" t="s">
        <v>2151</v>
      </c>
      <c r="C1801" s="16" t="s">
        <v>2165</v>
      </c>
      <c r="D1801" s="16" t="s">
        <v>4</v>
      </c>
      <c r="E1801" s="16" t="s">
        <v>5</v>
      </c>
      <c r="F1801" s="4" t="s">
        <v>2186</v>
      </c>
      <c r="G1801" s="12">
        <v>0</v>
      </c>
      <c r="H1801" s="12">
        <v>6107012.2199999997</v>
      </c>
      <c r="I1801" s="12">
        <v>9530833.4700000007</v>
      </c>
      <c r="J1801" s="12">
        <v>-15637845.690000001</v>
      </c>
      <c r="K1801" s="13">
        <v>0</v>
      </c>
      <c r="L1801" s="13">
        <v>0</v>
      </c>
    </row>
    <row r="1802" spans="1:12" ht="12.75" customHeight="1" x14ac:dyDescent="0.3">
      <c r="A1802" s="15" t="s">
        <v>1802</v>
      </c>
      <c r="B1802" s="16" t="s">
        <v>2157</v>
      </c>
      <c r="C1802" s="16" t="s">
        <v>2171</v>
      </c>
      <c r="D1802" s="16" t="s">
        <v>8</v>
      </c>
      <c r="E1802" s="16" t="s">
        <v>15</v>
      </c>
      <c r="F1802" s="4" t="s">
        <v>2197</v>
      </c>
      <c r="G1802" s="12">
        <v>3156174.84</v>
      </c>
      <c r="H1802" s="12">
        <v>124041360.45</v>
      </c>
      <c r="I1802" s="12">
        <v>99063875.310000002</v>
      </c>
      <c r="J1802" s="12">
        <v>-219949060.92000002</v>
      </c>
      <c r="K1802" s="13">
        <v>2.5444535827001243E-2</v>
      </c>
      <c r="L1802" s="13">
        <v>1.4146574504397458E-2</v>
      </c>
    </row>
    <row r="1803" spans="1:12" ht="12.75" customHeight="1" x14ac:dyDescent="0.3">
      <c r="A1803" s="15" t="s">
        <v>1803</v>
      </c>
      <c r="B1803" s="16" t="s">
        <v>2163</v>
      </c>
      <c r="C1803" s="16" t="s">
        <v>2172</v>
      </c>
      <c r="D1803" s="16" t="s">
        <v>4</v>
      </c>
      <c r="E1803" s="16" t="s">
        <v>5</v>
      </c>
      <c r="F1803" s="4" t="s">
        <v>2197</v>
      </c>
      <c r="G1803" s="12">
        <v>8391528.2300000004</v>
      </c>
      <c r="H1803" s="12">
        <v>9657970.3399999999</v>
      </c>
      <c r="I1803" s="12">
        <v>12993777.42</v>
      </c>
      <c r="J1803" s="12">
        <v>-14260219.529999999</v>
      </c>
      <c r="K1803" s="13">
        <v>0.86887078077317859</v>
      </c>
      <c r="L1803" s="13">
        <v>0.37045831160182413</v>
      </c>
    </row>
    <row r="1804" spans="1:12" ht="12.75" customHeight="1" x14ac:dyDescent="0.3">
      <c r="A1804" s="15" t="s">
        <v>1804</v>
      </c>
      <c r="B1804" s="16" t="s">
        <v>2158</v>
      </c>
      <c r="C1804" s="16" t="s">
        <v>2172</v>
      </c>
      <c r="D1804" s="16" t="s">
        <v>8</v>
      </c>
      <c r="E1804" s="16" t="s">
        <v>15</v>
      </c>
      <c r="F1804" s="4" t="s">
        <v>2197</v>
      </c>
      <c r="G1804" s="12">
        <v>77112886.189999998</v>
      </c>
      <c r="H1804" s="12">
        <v>56062696.920000002</v>
      </c>
      <c r="I1804" s="12">
        <v>49701975.57</v>
      </c>
      <c r="J1804" s="12">
        <v>-28651786.300000004</v>
      </c>
      <c r="K1804" s="13">
        <v>1.3754758587521765</v>
      </c>
      <c r="L1804" s="13">
        <v>0.72909870918657627</v>
      </c>
    </row>
    <row r="1805" spans="1:12" ht="12.75" customHeight="1" x14ac:dyDescent="0.3">
      <c r="A1805" s="15" t="s">
        <v>1805</v>
      </c>
      <c r="B1805" s="16" t="s">
        <v>2164</v>
      </c>
      <c r="C1805" s="16" t="s">
        <v>2172</v>
      </c>
      <c r="D1805" s="16" t="s">
        <v>8</v>
      </c>
      <c r="E1805" s="16" t="s">
        <v>5</v>
      </c>
      <c r="F1805" s="4" t="s">
        <v>2197</v>
      </c>
      <c r="G1805" s="12">
        <v>852373688.36000001</v>
      </c>
      <c r="H1805" s="12">
        <v>743880813.81999993</v>
      </c>
      <c r="I1805" s="12">
        <v>865158311.66999996</v>
      </c>
      <c r="J1805" s="12">
        <v>-756665437.12999988</v>
      </c>
      <c r="K1805" s="13">
        <v>1.1458471202972209</v>
      </c>
      <c r="L1805" s="13">
        <v>0.52974080919283251</v>
      </c>
    </row>
    <row r="1806" spans="1:12" ht="12.75" customHeight="1" x14ac:dyDescent="0.3">
      <c r="A1806" s="15" t="s">
        <v>1806</v>
      </c>
      <c r="B1806" s="16" t="s">
        <v>2156</v>
      </c>
      <c r="C1806" s="16" t="s">
        <v>2171</v>
      </c>
      <c r="D1806" s="16" t="s">
        <v>8</v>
      </c>
      <c r="E1806" s="16" t="s">
        <v>5</v>
      </c>
      <c r="F1806" s="4" t="s">
        <v>2178</v>
      </c>
      <c r="G1806" s="12">
        <v>6740521.6699999999</v>
      </c>
      <c r="H1806" s="12">
        <v>87809122.090000004</v>
      </c>
      <c r="I1806" s="12">
        <v>133622278.26000001</v>
      </c>
      <c r="J1806" s="12">
        <v>-214690878.68000001</v>
      </c>
      <c r="K1806" s="13">
        <v>7.676334200325223E-2</v>
      </c>
      <c r="L1806" s="13">
        <v>3.0440676703239751E-2</v>
      </c>
    </row>
    <row r="1807" spans="1:12" ht="12.75" customHeight="1" x14ac:dyDescent="0.3">
      <c r="A1807" s="15" t="s">
        <v>1807</v>
      </c>
      <c r="B1807" s="16" t="s">
        <v>2155</v>
      </c>
      <c r="C1807" s="16" t="s">
        <v>2171</v>
      </c>
      <c r="D1807" s="16" t="s">
        <v>8</v>
      </c>
      <c r="E1807" s="16" t="s">
        <v>15</v>
      </c>
      <c r="F1807" s="4" t="s">
        <v>2178</v>
      </c>
      <c r="G1807" s="12">
        <v>2383057.2599999998</v>
      </c>
      <c r="H1807" s="12">
        <v>50622302.640000001</v>
      </c>
      <c r="I1807" s="12">
        <v>51924442.240000002</v>
      </c>
      <c r="J1807" s="12">
        <v>-100163687.62</v>
      </c>
      <c r="K1807" s="13">
        <v>4.7075244224805177E-2</v>
      </c>
      <c r="L1807" s="13">
        <v>2.3238741149596204E-2</v>
      </c>
    </row>
    <row r="1808" spans="1:12" ht="12.75" customHeight="1" x14ac:dyDescent="0.3">
      <c r="A1808" s="15" t="s">
        <v>1808</v>
      </c>
      <c r="B1808" s="16" t="s">
        <v>2142</v>
      </c>
      <c r="C1808" s="16" t="s">
        <v>2171</v>
      </c>
      <c r="D1808" s="16" t="s">
        <v>8</v>
      </c>
      <c r="E1808" s="16" t="s">
        <v>15</v>
      </c>
      <c r="F1808" s="4" t="s">
        <v>2197</v>
      </c>
      <c r="G1808" s="12">
        <v>434.71</v>
      </c>
      <c r="H1808" s="12">
        <v>52482958.539999999</v>
      </c>
      <c r="I1808" s="12">
        <v>89360954.25</v>
      </c>
      <c r="J1808" s="12">
        <v>-141843478.07999998</v>
      </c>
      <c r="K1808" s="13">
        <v>8.2828790924331149E-6</v>
      </c>
      <c r="L1808" s="13">
        <v>3.0647067713338425E-6</v>
      </c>
    </row>
    <row r="1809" spans="1:12" ht="12.75" customHeight="1" x14ac:dyDescent="0.3">
      <c r="A1809" s="15" t="s">
        <v>1809</v>
      </c>
      <c r="B1809" s="16" t="s">
        <v>2142</v>
      </c>
      <c r="C1809" s="16" t="s">
        <v>2171</v>
      </c>
      <c r="D1809" s="16" t="s">
        <v>8</v>
      </c>
      <c r="E1809" s="16" t="s">
        <v>15</v>
      </c>
      <c r="F1809" s="4" t="s">
        <v>2197</v>
      </c>
      <c r="G1809" s="12">
        <v>4815858.1500000004</v>
      </c>
      <c r="H1809" s="12">
        <v>345012725.20999998</v>
      </c>
      <c r="I1809" s="12">
        <v>247453343.47999999</v>
      </c>
      <c r="J1809" s="12">
        <v>-587650210.53999996</v>
      </c>
      <c r="K1809" s="13">
        <v>1.3958494276026245E-2</v>
      </c>
      <c r="L1809" s="13">
        <v>8.1284961359024844E-3</v>
      </c>
    </row>
    <row r="1810" spans="1:12" ht="12.75" customHeight="1" x14ac:dyDescent="0.3">
      <c r="A1810" s="15" t="s">
        <v>1810</v>
      </c>
      <c r="B1810" s="16" t="s">
        <v>2150</v>
      </c>
      <c r="C1810" s="16" t="s">
        <v>2171</v>
      </c>
      <c r="D1810" s="16" t="s">
        <v>8</v>
      </c>
      <c r="E1810" s="16" t="s">
        <v>5</v>
      </c>
      <c r="F1810" s="4" t="s">
        <v>2180</v>
      </c>
      <c r="G1810" s="12">
        <v>102710642.28999999</v>
      </c>
      <c r="H1810" s="12">
        <v>15069203.869999999</v>
      </c>
      <c r="I1810" s="12">
        <v>358144978.93000001</v>
      </c>
      <c r="J1810" s="12">
        <v>-270503540.50999999</v>
      </c>
      <c r="K1810" s="13">
        <v>6.8159302360012468</v>
      </c>
      <c r="L1810" s="13">
        <v>0.27520562460789738</v>
      </c>
    </row>
    <row r="1811" spans="1:12" ht="12.75" customHeight="1" x14ac:dyDescent="0.3">
      <c r="A1811" s="15" t="s">
        <v>1811</v>
      </c>
      <c r="B1811" s="16" t="s">
        <v>2159</v>
      </c>
      <c r="C1811" s="16" t="s">
        <v>2165</v>
      </c>
      <c r="D1811" s="16" t="s">
        <v>8</v>
      </c>
      <c r="E1811" s="16" t="s">
        <v>5</v>
      </c>
      <c r="F1811" s="4" t="s">
        <v>2197</v>
      </c>
      <c r="G1811" s="12">
        <v>65742123.039999999</v>
      </c>
      <c r="H1811" s="12">
        <v>25284740.98</v>
      </c>
      <c r="I1811" s="12">
        <v>69058651.359999999</v>
      </c>
      <c r="J1811" s="12">
        <v>-28601269.299999997</v>
      </c>
      <c r="K1811" s="13">
        <v>2.6000710504411106</v>
      </c>
      <c r="L1811" s="13">
        <v>0.69683865938459</v>
      </c>
    </row>
    <row r="1812" spans="1:12" ht="12.75" customHeight="1" x14ac:dyDescent="0.3">
      <c r="A1812" s="15" t="s">
        <v>1812</v>
      </c>
      <c r="B1812" s="16" t="s">
        <v>2156</v>
      </c>
      <c r="C1812" s="16" t="s">
        <v>2171</v>
      </c>
      <c r="D1812" s="16" t="s">
        <v>8</v>
      </c>
      <c r="E1812" s="16" t="s">
        <v>15</v>
      </c>
      <c r="F1812" s="4" t="s">
        <v>2197</v>
      </c>
      <c r="G1812" s="12">
        <v>3696780.84</v>
      </c>
      <c r="H1812" s="12">
        <v>222185768.49000001</v>
      </c>
      <c r="I1812" s="12">
        <v>113724563.33</v>
      </c>
      <c r="J1812" s="12">
        <v>-332213550.98000002</v>
      </c>
      <c r="K1812" s="13">
        <v>1.6638243147271522E-2</v>
      </c>
      <c r="L1812" s="13">
        <v>1.1005260897961743E-2</v>
      </c>
    </row>
    <row r="1813" spans="1:12" ht="12.75" customHeight="1" x14ac:dyDescent="0.3">
      <c r="A1813" s="15" t="s">
        <v>1813</v>
      </c>
      <c r="B1813" s="16" t="s">
        <v>2148</v>
      </c>
      <c r="C1813" s="16" t="s">
        <v>2165</v>
      </c>
      <c r="D1813" s="16" t="s">
        <v>8</v>
      </c>
      <c r="E1813" s="16" t="s">
        <v>15</v>
      </c>
      <c r="F1813" s="4" t="s">
        <v>2197</v>
      </c>
      <c r="G1813" s="12">
        <v>36024382.380000003</v>
      </c>
      <c r="H1813" s="12">
        <v>111191455.19999999</v>
      </c>
      <c r="I1813" s="12">
        <v>72444288.429999992</v>
      </c>
      <c r="J1813" s="12">
        <v>-147611361.25</v>
      </c>
      <c r="K1813" s="13">
        <v>0.32398516878120692</v>
      </c>
      <c r="L1813" s="13">
        <v>0.19617304163063171</v>
      </c>
    </row>
    <row r="1814" spans="1:12" ht="12.75" customHeight="1" x14ac:dyDescent="0.3">
      <c r="A1814" s="15" t="s">
        <v>1814</v>
      </c>
      <c r="B1814" s="16" t="s">
        <v>2156</v>
      </c>
      <c r="C1814" s="16" t="s">
        <v>2171</v>
      </c>
      <c r="D1814" s="16" t="s">
        <v>8</v>
      </c>
      <c r="E1814" s="16" t="s">
        <v>15</v>
      </c>
      <c r="F1814" s="4" t="s">
        <v>2185</v>
      </c>
      <c r="G1814" s="12">
        <v>15473549.459999999</v>
      </c>
      <c r="H1814" s="12">
        <v>97265803.590000004</v>
      </c>
      <c r="I1814" s="12">
        <v>139312290.37</v>
      </c>
      <c r="J1814" s="12">
        <v>-221104544.5</v>
      </c>
      <c r="K1814" s="13">
        <v>0.15908519632680904</v>
      </c>
      <c r="L1814" s="13">
        <v>6.5405673031655356E-2</v>
      </c>
    </row>
    <row r="1815" spans="1:12" ht="12.75" customHeight="1" x14ac:dyDescent="0.3">
      <c r="A1815" s="15" t="s">
        <v>1815</v>
      </c>
      <c r="B1815" s="16" t="s">
        <v>2163</v>
      </c>
      <c r="C1815" s="16" t="s">
        <v>2172</v>
      </c>
      <c r="D1815" s="16" t="s">
        <v>4</v>
      </c>
      <c r="E1815" s="16" t="s">
        <v>15</v>
      </c>
      <c r="F1815" s="4" t="s">
        <v>2197</v>
      </c>
      <c r="G1815" s="12">
        <v>17105611.960000001</v>
      </c>
      <c r="H1815" s="12">
        <v>39617590.350000001</v>
      </c>
      <c r="I1815" s="12">
        <v>15704971.02</v>
      </c>
      <c r="J1815" s="12">
        <v>-38216949.409999996</v>
      </c>
      <c r="K1815" s="13">
        <v>0.43176810625990031</v>
      </c>
      <c r="L1815" s="13">
        <v>0.30919775831774726</v>
      </c>
    </row>
    <row r="1816" spans="1:12" ht="12.75" customHeight="1" x14ac:dyDescent="0.3">
      <c r="A1816" s="15" t="s">
        <v>1816</v>
      </c>
      <c r="B1816" s="16" t="s">
        <v>2163</v>
      </c>
      <c r="C1816" s="16" t="s">
        <v>2172</v>
      </c>
      <c r="D1816" s="16" t="s">
        <v>4</v>
      </c>
      <c r="E1816" s="16" t="s">
        <v>5</v>
      </c>
      <c r="F1816" s="4" t="s">
        <v>2197</v>
      </c>
      <c r="G1816" s="12">
        <v>49100169.240000002</v>
      </c>
      <c r="H1816" s="12">
        <v>13394425.199999999</v>
      </c>
      <c r="I1816" s="12">
        <v>28483596.129999999</v>
      </c>
      <c r="J1816" s="12">
        <v>7222147.9100000076</v>
      </c>
      <c r="K1816" s="13">
        <v>3.6657167819340248</v>
      </c>
      <c r="L1816" s="13">
        <v>1.1724567608648286</v>
      </c>
    </row>
    <row r="1817" spans="1:12" ht="12.75" customHeight="1" x14ac:dyDescent="0.3">
      <c r="A1817" s="15" t="s">
        <v>1817</v>
      </c>
      <c r="B1817" s="16" t="s">
        <v>2163</v>
      </c>
      <c r="C1817" s="16" t="s">
        <v>2172</v>
      </c>
      <c r="D1817" s="16" t="s">
        <v>4</v>
      </c>
      <c r="E1817" s="16" t="s">
        <v>5</v>
      </c>
      <c r="F1817" s="4" t="s">
        <v>2197</v>
      </c>
      <c r="G1817" s="12">
        <v>41295771.619999997</v>
      </c>
      <c r="H1817" s="12">
        <v>14047104.75</v>
      </c>
      <c r="I1817" s="12">
        <v>31672925.780000001</v>
      </c>
      <c r="J1817" s="12">
        <v>-4424258.9100000039</v>
      </c>
      <c r="K1817" s="13">
        <v>2.9398066259881772</v>
      </c>
      <c r="L1817" s="13">
        <v>0.90323149703286076</v>
      </c>
    </row>
    <row r="1818" spans="1:12" ht="12.75" customHeight="1" x14ac:dyDescent="0.3">
      <c r="A1818" s="15" t="s">
        <v>1818</v>
      </c>
      <c r="B1818" s="16" t="s">
        <v>2145</v>
      </c>
      <c r="C1818" s="16" t="s">
        <v>2171</v>
      </c>
      <c r="D1818" s="16" t="s">
        <v>8</v>
      </c>
      <c r="E1818" s="16" t="s">
        <v>5</v>
      </c>
      <c r="F1818" s="4" t="s">
        <v>2197</v>
      </c>
      <c r="G1818" s="12">
        <v>4620943.78</v>
      </c>
      <c r="H1818" s="12">
        <v>37594883.329999998</v>
      </c>
      <c r="I1818" s="12">
        <v>172245404.66999999</v>
      </c>
      <c r="J1818" s="12">
        <v>-205219344.21999997</v>
      </c>
      <c r="K1818" s="13">
        <v>0.12291416732001334</v>
      </c>
      <c r="L1818" s="13">
        <v>2.2021242079118764E-2</v>
      </c>
    </row>
    <row r="1819" spans="1:12" ht="12.75" customHeight="1" x14ac:dyDescent="0.3">
      <c r="A1819" s="15" t="s">
        <v>1819</v>
      </c>
      <c r="B1819" s="16" t="s">
        <v>2151</v>
      </c>
      <c r="C1819" s="16" t="s">
        <v>2165</v>
      </c>
      <c r="D1819" s="16" t="s">
        <v>4</v>
      </c>
      <c r="E1819" s="16" t="s">
        <v>5</v>
      </c>
      <c r="F1819" s="4" t="s">
        <v>2197</v>
      </c>
      <c r="G1819" s="12">
        <v>16344131.18</v>
      </c>
      <c r="H1819" s="12">
        <v>15215426.9</v>
      </c>
      <c r="I1819" s="12">
        <v>12388276.92</v>
      </c>
      <c r="J1819" s="12">
        <v>-11259572.640000001</v>
      </c>
      <c r="K1819" s="13">
        <v>1.0741815715995453</v>
      </c>
      <c r="L1819" s="13">
        <v>0.59209920837355223</v>
      </c>
    </row>
    <row r="1820" spans="1:12" ht="12.75" customHeight="1" x14ac:dyDescent="0.3">
      <c r="A1820" s="15" t="s">
        <v>1820</v>
      </c>
      <c r="B1820" s="16" t="s">
        <v>2153</v>
      </c>
      <c r="C1820" s="16" t="s">
        <v>2169</v>
      </c>
      <c r="D1820" s="16" t="s">
        <v>4</v>
      </c>
      <c r="E1820" s="16" t="s">
        <v>15</v>
      </c>
      <c r="F1820" s="4" t="s">
        <v>2197</v>
      </c>
      <c r="G1820" s="12">
        <v>6906701.04</v>
      </c>
      <c r="H1820" s="12">
        <v>38961133.600000001</v>
      </c>
      <c r="I1820" s="12">
        <v>26068012.629999999</v>
      </c>
      <c r="J1820" s="12">
        <v>-58122445.189999998</v>
      </c>
      <c r="K1820" s="13">
        <v>0.17727156275555594</v>
      </c>
      <c r="L1820" s="13">
        <v>0.10620931444450858</v>
      </c>
    </row>
    <row r="1821" spans="1:12" ht="12.75" customHeight="1" x14ac:dyDescent="0.3">
      <c r="A1821" s="15" t="s">
        <v>1821</v>
      </c>
      <c r="B1821" s="16" t="s">
        <v>2153</v>
      </c>
      <c r="C1821" s="16" t="s">
        <v>2169</v>
      </c>
      <c r="D1821" s="16" t="s">
        <v>8</v>
      </c>
      <c r="E1821" s="16" t="s">
        <v>5</v>
      </c>
      <c r="F1821" s="4" t="s">
        <v>2197</v>
      </c>
      <c r="G1821" s="12">
        <v>82271919.780000001</v>
      </c>
      <c r="H1821" s="12">
        <v>64665068.210000001</v>
      </c>
      <c r="I1821" s="12">
        <v>113739516.76000001</v>
      </c>
      <c r="J1821" s="12">
        <v>-96132665.189999998</v>
      </c>
      <c r="K1821" s="13">
        <v>1.2722776308349617</v>
      </c>
      <c r="L1821" s="13">
        <v>0.46115361773821345</v>
      </c>
    </row>
    <row r="1822" spans="1:12" ht="12.75" customHeight="1" x14ac:dyDescent="0.3">
      <c r="A1822" s="15" t="s">
        <v>1822</v>
      </c>
      <c r="B1822" s="16" t="s">
        <v>2166</v>
      </c>
      <c r="C1822" s="16" t="s">
        <v>2165</v>
      </c>
      <c r="D1822" s="16" t="s">
        <v>8</v>
      </c>
      <c r="E1822" s="16" t="s">
        <v>15</v>
      </c>
      <c r="F1822" s="4" t="s">
        <v>2197</v>
      </c>
      <c r="G1822" s="12">
        <v>267591192.36000001</v>
      </c>
      <c r="H1822" s="12">
        <v>521689163.70000005</v>
      </c>
      <c r="I1822" s="12">
        <v>188102949.94</v>
      </c>
      <c r="J1822" s="12">
        <v>-442200921.28000003</v>
      </c>
      <c r="K1822" s="13">
        <v>0.51293224199281939</v>
      </c>
      <c r="L1822" s="13">
        <v>0.37699938787389764</v>
      </c>
    </row>
    <row r="1823" spans="1:12" ht="12.75" customHeight="1" x14ac:dyDescent="0.3">
      <c r="A1823" s="15" t="s">
        <v>1823</v>
      </c>
      <c r="B1823" s="16" t="s">
        <v>2166</v>
      </c>
      <c r="C1823" s="16" t="s">
        <v>2165</v>
      </c>
      <c r="D1823" s="16" t="s">
        <v>89</v>
      </c>
      <c r="E1823" s="16" t="s">
        <v>5</v>
      </c>
      <c r="F1823" s="4" t="s">
        <v>2197</v>
      </c>
      <c r="G1823" s="12">
        <v>577718372.80999994</v>
      </c>
      <c r="H1823" s="12">
        <v>2588818771.1799998</v>
      </c>
      <c r="I1823" s="12">
        <v>1041855816.16</v>
      </c>
      <c r="J1823" s="12">
        <v>-3052956214.5299997</v>
      </c>
      <c r="K1823" s="13">
        <v>0.22315906360130117</v>
      </c>
      <c r="L1823" s="13">
        <v>0.15912149627082475</v>
      </c>
    </row>
    <row r="1824" spans="1:12" ht="12.75" customHeight="1" x14ac:dyDescent="0.3">
      <c r="A1824" s="15" t="s">
        <v>1824</v>
      </c>
      <c r="B1824" s="16" t="s">
        <v>2160</v>
      </c>
      <c r="C1824" s="16" t="s">
        <v>2171</v>
      </c>
      <c r="D1824" s="16" t="s">
        <v>4</v>
      </c>
      <c r="E1824" s="16" t="s">
        <v>15</v>
      </c>
      <c r="F1824" s="4" t="s">
        <v>2178</v>
      </c>
      <c r="G1824" s="12">
        <v>10116760.800000001</v>
      </c>
      <c r="H1824" s="12">
        <v>29176514.719999999</v>
      </c>
      <c r="I1824" s="12">
        <v>17249568.300000001</v>
      </c>
      <c r="J1824" s="12">
        <v>-36309322.219999999</v>
      </c>
      <c r="K1824" s="13">
        <v>0.34674329326474129</v>
      </c>
      <c r="L1824" s="13">
        <v>0.21791114265749661</v>
      </c>
    </row>
    <row r="1825" spans="1:12" ht="12.75" customHeight="1" x14ac:dyDescent="0.3">
      <c r="A1825" s="15" t="s">
        <v>1825</v>
      </c>
      <c r="B1825" s="16" t="s">
        <v>2163</v>
      </c>
      <c r="C1825" s="16" t="s">
        <v>2172</v>
      </c>
      <c r="D1825" s="16" t="s">
        <v>4</v>
      </c>
      <c r="E1825" s="16" t="s">
        <v>5</v>
      </c>
      <c r="F1825" s="4" t="s">
        <v>2197</v>
      </c>
      <c r="G1825" s="12">
        <v>38290120.810000002</v>
      </c>
      <c r="H1825" s="12">
        <v>25728245.239999998</v>
      </c>
      <c r="I1825" s="12">
        <v>24341168.850000001</v>
      </c>
      <c r="J1825" s="12">
        <v>-11779293.279999997</v>
      </c>
      <c r="K1825" s="13">
        <v>1.4882523255208215</v>
      </c>
      <c r="L1825" s="13">
        <v>0.76474074054817842</v>
      </c>
    </row>
    <row r="1826" spans="1:12" ht="12.75" customHeight="1" x14ac:dyDescent="0.3">
      <c r="A1826" s="15" t="s">
        <v>1826</v>
      </c>
      <c r="B1826" s="16" t="s">
        <v>2166</v>
      </c>
      <c r="C1826" s="16" t="s">
        <v>2165</v>
      </c>
      <c r="D1826" s="16" t="s">
        <v>89</v>
      </c>
      <c r="E1826" s="16" t="s">
        <v>15</v>
      </c>
      <c r="F1826" s="4" t="s">
        <v>2197</v>
      </c>
      <c r="G1826" s="12">
        <v>1924050506.25</v>
      </c>
      <c r="H1826" s="12">
        <v>7453051569.710001</v>
      </c>
      <c r="I1826" s="12">
        <v>1089659256.55</v>
      </c>
      <c r="J1826" s="12">
        <v>-6618660320.0100012</v>
      </c>
      <c r="K1826" s="13">
        <v>0.2581560704704563</v>
      </c>
      <c r="L1826" s="13">
        <v>0.2252271609540539</v>
      </c>
    </row>
    <row r="1827" spans="1:12" ht="12.75" customHeight="1" x14ac:dyDescent="0.3">
      <c r="A1827" s="15" t="s">
        <v>1827</v>
      </c>
      <c r="B1827" s="16" t="s">
        <v>2158</v>
      </c>
      <c r="C1827" s="16" t="s">
        <v>2172</v>
      </c>
      <c r="D1827" s="16" t="s">
        <v>89</v>
      </c>
      <c r="E1827" s="16" t="s">
        <v>5</v>
      </c>
      <c r="F1827" s="4" t="s">
        <v>2197</v>
      </c>
      <c r="G1827" s="12">
        <v>1784025757.6199999</v>
      </c>
      <c r="H1827" s="12">
        <v>2165927433.3299999</v>
      </c>
      <c r="I1827" s="12">
        <v>391730470.54000002</v>
      </c>
      <c r="J1827" s="12">
        <v>-773632146.25</v>
      </c>
      <c r="K1827" s="13">
        <v>0.82367752961933438</v>
      </c>
      <c r="L1827" s="13">
        <v>0.69752321251430272</v>
      </c>
    </row>
    <row r="1828" spans="1:12" ht="12.75" customHeight="1" x14ac:dyDescent="0.3">
      <c r="A1828" s="15" t="s">
        <v>1828</v>
      </c>
      <c r="B1828" s="16" t="s">
        <v>2153</v>
      </c>
      <c r="C1828" s="16" t="s">
        <v>2169</v>
      </c>
      <c r="D1828" s="16" t="s">
        <v>8</v>
      </c>
      <c r="E1828" s="16" t="s">
        <v>5</v>
      </c>
      <c r="F1828" s="4" t="s">
        <v>2197</v>
      </c>
      <c r="G1828" s="12">
        <v>62928678.869999997</v>
      </c>
      <c r="H1828" s="12">
        <v>70625822.890000001</v>
      </c>
      <c r="I1828" s="12">
        <v>69734633.959999993</v>
      </c>
      <c r="J1828" s="12">
        <v>-77431777.979999989</v>
      </c>
      <c r="K1828" s="13">
        <v>0.89101515982350621</v>
      </c>
      <c r="L1828" s="13">
        <v>0.44833623573376108</v>
      </c>
    </row>
    <row r="1829" spans="1:12" ht="12.75" customHeight="1" x14ac:dyDescent="0.3">
      <c r="A1829" s="15" t="s">
        <v>1829</v>
      </c>
      <c r="B1829" s="16" t="s">
        <v>2155</v>
      </c>
      <c r="C1829" s="16" t="s">
        <v>2171</v>
      </c>
      <c r="D1829" s="16" t="s">
        <v>4</v>
      </c>
      <c r="E1829" s="16" t="s">
        <v>5</v>
      </c>
      <c r="F1829" s="4" t="s">
        <v>2178</v>
      </c>
      <c r="G1829" s="12">
        <v>5005853.5199999996</v>
      </c>
      <c r="H1829" s="12">
        <v>8656876.75</v>
      </c>
      <c r="I1829" s="12">
        <v>27102770.640000001</v>
      </c>
      <c r="J1829" s="12">
        <v>-30753793.870000001</v>
      </c>
      <c r="K1829" s="13">
        <v>0.5782516795101651</v>
      </c>
      <c r="L1829" s="13">
        <v>0.1399860984479355</v>
      </c>
    </row>
    <row r="1830" spans="1:12" ht="12.75" customHeight="1" x14ac:dyDescent="0.3">
      <c r="A1830" s="15" t="s">
        <v>1830</v>
      </c>
      <c r="B1830" s="16" t="s">
        <v>2157</v>
      </c>
      <c r="C1830" s="16" t="s">
        <v>2171</v>
      </c>
      <c r="D1830" s="16" t="s">
        <v>4</v>
      </c>
      <c r="E1830" s="16" t="s">
        <v>15</v>
      </c>
      <c r="F1830" s="4" t="s">
        <v>2178</v>
      </c>
      <c r="G1830" s="12">
        <v>1755.28</v>
      </c>
      <c r="H1830" s="12">
        <v>32352042.34</v>
      </c>
      <c r="I1830" s="12">
        <v>55820938.600000001</v>
      </c>
      <c r="J1830" s="12">
        <v>-88171225.659999996</v>
      </c>
      <c r="K1830" s="13">
        <v>5.4255616432282404E-5</v>
      </c>
      <c r="L1830" s="13">
        <v>1.990723213945136E-5</v>
      </c>
    </row>
    <row r="1831" spans="1:12" ht="12.75" customHeight="1" x14ac:dyDescent="0.3">
      <c r="A1831" s="15" t="s">
        <v>1831</v>
      </c>
      <c r="B1831" s="16" t="s">
        <v>2163</v>
      </c>
      <c r="C1831" s="16" t="s">
        <v>2172</v>
      </c>
      <c r="D1831" s="16" t="s">
        <v>89</v>
      </c>
      <c r="E1831" s="16" t="s">
        <v>15</v>
      </c>
      <c r="F1831" s="4" t="s">
        <v>2197</v>
      </c>
      <c r="G1831" s="12">
        <v>492933909.52999997</v>
      </c>
      <c r="H1831" s="12">
        <v>1462593559.8599999</v>
      </c>
      <c r="I1831" s="12">
        <v>1450795945.54</v>
      </c>
      <c r="J1831" s="12">
        <v>-2420455595.8699999</v>
      </c>
      <c r="K1831" s="13">
        <v>0.33702726653410386</v>
      </c>
      <c r="L1831" s="13">
        <v>0.16919602017387017</v>
      </c>
    </row>
    <row r="1832" spans="1:12" ht="12.75" customHeight="1" x14ac:dyDescent="0.3">
      <c r="A1832" s="15" t="s">
        <v>1832</v>
      </c>
      <c r="B1832" s="16" t="s">
        <v>2156</v>
      </c>
      <c r="C1832" s="16" t="s">
        <v>2171</v>
      </c>
      <c r="D1832" s="16" t="s">
        <v>8</v>
      </c>
      <c r="E1832" s="16" t="s">
        <v>15</v>
      </c>
      <c r="F1832" s="4" t="s">
        <v>2197</v>
      </c>
      <c r="G1832" s="12">
        <v>7206417.2999999998</v>
      </c>
      <c r="H1832" s="12">
        <v>369896196.81</v>
      </c>
      <c r="I1832" s="12">
        <v>292882986.35000002</v>
      </c>
      <c r="J1832" s="12">
        <v>-655572765.86000001</v>
      </c>
      <c r="K1832" s="13">
        <v>1.9482269247828008E-2</v>
      </c>
      <c r="L1832" s="13">
        <v>1.0873029031541435E-2</v>
      </c>
    </row>
    <row r="1833" spans="1:12" ht="12.75" customHeight="1" x14ac:dyDescent="0.3">
      <c r="A1833" s="15" t="s">
        <v>1833</v>
      </c>
      <c r="B1833" s="16" t="s">
        <v>2163</v>
      </c>
      <c r="C1833" s="16" t="s">
        <v>2172</v>
      </c>
      <c r="D1833" s="16" t="s">
        <v>8</v>
      </c>
      <c r="E1833" s="16" t="s">
        <v>15</v>
      </c>
      <c r="F1833" s="4" t="s">
        <v>2197</v>
      </c>
      <c r="G1833" s="12">
        <v>97400997.599999994</v>
      </c>
      <c r="H1833" s="12">
        <v>412169416.97999996</v>
      </c>
      <c r="I1833" s="12">
        <v>328104238.31</v>
      </c>
      <c r="J1833" s="12">
        <v>-642872657.69000006</v>
      </c>
      <c r="K1833" s="13">
        <v>0.23631301495793966</v>
      </c>
      <c r="L1833" s="13">
        <v>0.13157431296382344</v>
      </c>
    </row>
    <row r="1834" spans="1:12" ht="12.75" customHeight="1" x14ac:dyDescent="0.3">
      <c r="A1834" s="15" t="s">
        <v>1834</v>
      </c>
      <c r="B1834" s="16" t="s">
        <v>2150</v>
      </c>
      <c r="C1834" s="16" t="s">
        <v>2171</v>
      </c>
      <c r="D1834" s="16" t="s">
        <v>89</v>
      </c>
      <c r="E1834" s="16" t="s">
        <v>15</v>
      </c>
      <c r="F1834" s="4" t="s">
        <v>2197</v>
      </c>
      <c r="G1834" s="12">
        <v>1045279690.83</v>
      </c>
      <c r="H1834" s="12">
        <v>4284467300.8600001</v>
      </c>
      <c r="I1834" s="12">
        <v>6263081098.9500008</v>
      </c>
      <c r="J1834" s="12">
        <v>-9502268708.9800014</v>
      </c>
      <c r="K1834" s="13">
        <v>0.24396958068047017</v>
      </c>
      <c r="L1834" s="13">
        <v>9.9101672844547392E-2</v>
      </c>
    </row>
    <row r="1835" spans="1:12" ht="12.75" customHeight="1" x14ac:dyDescent="0.3">
      <c r="A1835" s="15" t="s">
        <v>1835</v>
      </c>
      <c r="B1835" s="16" t="s">
        <v>2149</v>
      </c>
      <c r="C1835" s="16" t="s">
        <v>2169</v>
      </c>
      <c r="D1835" s="16" t="s">
        <v>8</v>
      </c>
      <c r="E1835" s="16" t="s">
        <v>15</v>
      </c>
      <c r="F1835" s="4" t="s">
        <v>2197</v>
      </c>
      <c r="G1835" s="12">
        <v>31757404.43</v>
      </c>
      <c r="H1835" s="12">
        <v>307621041.77999997</v>
      </c>
      <c r="I1835" s="12">
        <v>217120772.00999999</v>
      </c>
      <c r="J1835" s="12">
        <v>-492984409.35999995</v>
      </c>
      <c r="K1835" s="13">
        <v>0.10323547520104885</v>
      </c>
      <c r="L1835" s="13">
        <v>6.0520056903087226E-2</v>
      </c>
    </row>
    <row r="1836" spans="1:12" ht="12.75" customHeight="1" x14ac:dyDescent="0.3">
      <c r="A1836" s="15" t="s">
        <v>1836</v>
      </c>
      <c r="B1836" s="16" t="s">
        <v>2150</v>
      </c>
      <c r="C1836" s="16" t="s">
        <v>2171</v>
      </c>
      <c r="D1836" s="16" t="s">
        <v>8</v>
      </c>
      <c r="E1836" s="16" t="s">
        <v>5</v>
      </c>
      <c r="F1836" s="4" t="s">
        <v>2174</v>
      </c>
      <c r="G1836" s="12">
        <v>0</v>
      </c>
      <c r="H1836" s="12">
        <v>0</v>
      </c>
      <c r="I1836" s="12">
        <v>0</v>
      </c>
      <c r="J1836" s="12">
        <v>0</v>
      </c>
      <c r="K1836" s="13" t="s">
        <v>2174</v>
      </c>
      <c r="L1836" s="13" t="s">
        <v>2174</v>
      </c>
    </row>
    <row r="1837" spans="1:12" ht="12.75" customHeight="1" x14ac:dyDescent="0.3">
      <c r="A1837" s="15" t="s">
        <v>1837</v>
      </c>
      <c r="B1837" s="16" t="s">
        <v>2149</v>
      </c>
      <c r="C1837" s="16" t="s">
        <v>2169</v>
      </c>
      <c r="D1837" s="16" t="s">
        <v>4</v>
      </c>
      <c r="E1837" s="16" t="s">
        <v>5</v>
      </c>
      <c r="F1837" s="4" t="s">
        <v>2197</v>
      </c>
      <c r="G1837" s="12">
        <v>19710453.879999999</v>
      </c>
      <c r="H1837" s="12">
        <v>27440353.449999999</v>
      </c>
      <c r="I1837" s="12">
        <v>38184580.950000003</v>
      </c>
      <c r="J1837" s="12">
        <v>-45914480.520000003</v>
      </c>
      <c r="K1837" s="13">
        <v>0.7183017491343574</v>
      </c>
      <c r="L1837" s="13">
        <v>0.30035007364517835</v>
      </c>
    </row>
    <row r="1838" spans="1:12" ht="12.75" customHeight="1" x14ac:dyDescent="0.3">
      <c r="A1838" s="15" t="s">
        <v>1838</v>
      </c>
      <c r="B1838" s="16" t="s">
        <v>2142</v>
      </c>
      <c r="C1838" s="16" t="s">
        <v>2171</v>
      </c>
      <c r="D1838" s="16" t="s">
        <v>8</v>
      </c>
      <c r="E1838" s="16" t="s">
        <v>15</v>
      </c>
      <c r="F1838" s="4" t="s">
        <v>2186</v>
      </c>
      <c r="G1838" s="12">
        <v>0</v>
      </c>
      <c r="H1838" s="12">
        <v>108873915.86</v>
      </c>
      <c r="I1838" s="12">
        <v>109258615.56999999</v>
      </c>
      <c r="J1838" s="12">
        <v>-218132531.43000001</v>
      </c>
      <c r="K1838" s="13">
        <v>0</v>
      </c>
      <c r="L1838" s="13">
        <v>0</v>
      </c>
    </row>
    <row r="1839" spans="1:12" ht="12.75" customHeight="1" x14ac:dyDescent="0.3">
      <c r="A1839" s="15" t="s">
        <v>1839</v>
      </c>
      <c r="B1839" s="16" t="s">
        <v>2163</v>
      </c>
      <c r="C1839" s="16" t="s">
        <v>2172</v>
      </c>
      <c r="D1839" s="16" t="s">
        <v>8</v>
      </c>
      <c r="E1839" s="16" t="s">
        <v>15</v>
      </c>
      <c r="F1839" s="4" t="s">
        <v>2197</v>
      </c>
      <c r="G1839" s="12">
        <v>122979427.51000001</v>
      </c>
      <c r="H1839" s="12">
        <v>262987501.41</v>
      </c>
      <c r="I1839" s="12">
        <v>191223459.96000001</v>
      </c>
      <c r="J1839" s="12">
        <v>-331231533.86000001</v>
      </c>
      <c r="K1839" s="13">
        <v>0.46762460896677338</v>
      </c>
      <c r="L1839" s="13">
        <v>0.27075398431395631</v>
      </c>
    </row>
    <row r="1840" spans="1:12" ht="12.75" customHeight="1" x14ac:dyDescent="0.3">
      <c r="A1840" s="15" t="s">
        <v>1840</v>
      </c>
      <c r="B1840" s="16" t="s">
        <v>2166</v>
      </c>
      <c r="C1840" s="16" t="s">
        <v>2165</v>
      </c>
      <c r="D1840" s="16" t="s">
        <v>8</v>
      </c>
      <c r="E1840" s="16" t="s">
        <v>15</v>
      </c>
      <c r="F1840" s="4" t="s">
        <v>2197</v>
      </c>
      <c r="G1840" s="12">
        <v>150841874.84999999</v>
      </c>
      <c r="H1840" s="12">
        <v>303285051.47000003</v>
      </c>
      <c r="I1840" s="12">
        <v>134816250.77000001</v>
      </c>
      <c r="J1840" s="12">
        <v>-287259427.39000005</v>
      </c>
      <c r="K1840" s="13">
        <v>0.4973600713878929</v>
      </c>
      <c r="L1840" s="13">
        <v>0.34430820926290245</v>
      </c>
    </row>
    <row r="1841" spans="1:12" ht="12.75" customHeight="1" x14ac:dyDescent="0.3">
      <c r="A1841" s="15" t="s">
        <v>1841</v>
      </c>
      <c r="B1841" s="16" t="s">
        <v>2163</v>
      </c>
      <c r="C1841" s="16" t="s">
        <v>2172</v>
      </c>
      <c r="D1841" s="16" t="s">
        <v>8</v>
      </c>
      <c r="E1841" s="16" t="s">
        <v>15</v>
      </c>
      <c r="F1841" s="4" t="s">
        <v>2197</v>
      </c>
      <c r="G1841" s="12">
        <v>162886213.13999999</v>
      </c>
      <c r="H1841" s="12">
        <v>162403613.16999999</v>
      </c>
      <c r="I1841" s="12">
        <v>142061217.22999999</v>
      </c>
      <c r="J1841" s="12">
        <v>-141578617.25999999</v>
      </c>
      <c r="K1841" s="13">
        <v>1.002971608578036</v>
      </c>
      <c r="L1841" s="13">
        <v>0.53499188371281914</v>
      </c>
    </row>
    <row r="1842" spans="1:12" ht="12.75" customHeight="1" x14ac:dyDescent="0.3">
      <c r="A1842" s="15" t="s">
        <v>1842</v>
      </c>
      <c r="B1842" s="16" t="s">
        <v>2163</v>
      </c>
      <c r="C1842" s="16" t="s">
        <v>2172</v>
      </c>
      <c r="D1842" s="16" t="s">
        <v>4</v>
      </c>
      <c r="E1842" s="16" t="s">
        <v>15</v>
      </c>
      <c r="F1842" s="4" t="s">
        <v>2197</v>
      </c>
      <c r="G1842" s="12">
        <v>31793410.579999998</v>
      </c>
      <c r="H1842" s="12">
        <v>44749446.990000002</v>
      </c>
      <c r="I1842" s="12">
        <v>36896075.590000004</v>
      </c>
      <c r="J1842" s="12">
        <v>-49852112.000000007</v>
      </c>
      <c r="K1842" s="13">
        <v>0.71047605542711523</v>
      </c>
      <c r="L1842" s="13">
        <v>0.38940788882632676</v>
      </c>
    </row>
    <row r="1843" spans="1:12" ht="12.75" customHeight="1" x14ac:dyDescent="0.3">
      <c r="A1843" s="15" t="s">
        <v>1843</v>
      </c>
      <c r="B1843" s="16" t="s">
        <v>2150</v>
      </c>
      <c r="C1843" s="16" t="s">
        <v>2171</v>
      </c>
      <c r="D1843" s="16" t="s">
        <v>8</v>
      </c>
      <c r="E1843" s="16" t="s">
        <v>5</v>
      </c>
      <c r="F1843" s="4" t="s">
        <v>2181</v>
      </c>
      <c r="G1843" s="12">
        <v>1680066.6600000001</v>
      </c>
      <c r="H1843" s="12">
        <v>82037037.609999999</v>
      </c>
      <c r="I1843" s="12">
        <v>139737340.02000001</v>
      </c>
      <c r="J1843" s="12">
        <v>-220094310.97000003</v>
      </c>
      <c r="K1843" s="13">
        <v>2.047936772152785E-2</v>
      </c>
      <c r="L1843" s="13">
        <v>7.575567015243573E-3</v>
      </c>
    </row>
    <row r="1844" spans="1:12" ht="12.75" customHeight="1" x14ac:dyDescent="0.3">
      <c r="A1844" s="15" t="s">
        <v>1844</v>
      </c>
      <c r="B1844" s="16" t="s">
        <v>2158</v>
      </c>
      <c r="C1844" s="16" t="s">
        <v>2172</v>
      </c>
      <c r="D1844" s="16" t="s">
        <v>8</v>
      </c>
      <c r="E1844" s="16" t="s">
        <v>15</v>
      </c>
      <c r="F1844" s="4" t="s">
        <v>2197</v>
      </c>
      <c r="G1844" s="12">
        <v>248408983.06</v>
      </c>
      <c r="H1844" s="12">
        <v>251447057.19999999</v>
      </c>
      <c r="I1844" s="12">
        <v>203091637.62</v>
      </c>
      <c r="J1844" s="12">
        <v>-206129711.75999999</v>
      </c>
      <c r="K1844" s="13">
        <v>0.98791763891043072</v>
      </c>
      <c r="L1844" s="13">
        <v>0.54650789006725031</v>
      </c>
    </row>
    <row r="1845" spans="1:12" ht="12.75" customHeight="1" x14ac:dyDescent="0.3">
      <c r="A1845" s="15" t="s">
        <v>1845</v>
      </c>
      <c r="B1845" s="16" t="s">
        <v>2160</v>
      </c>
      <c r="C1845" s="16" t="s">
        <v>2171</v>
      </c>
      <c r="D1845" s="16" t="s">
        <v>8</v>
      </c>
      <c r="E1845" s="16" t="s">
        <v>5</v>
      </c>
      <c r="F1845" s="4" t="s">
        <v>2197</v>
      </c>
      <c r="G1845" s="12">
        <v>71155851.420000002</v>
      </c>
      <c r="H1845" s="12">
        <v>110402317.98</v>
      </c>
      <c r="I1845" s="12">
        <v>119826878.68000001</v>
      </c>
      <c r="J1845" s="12">
        <v>-159073345.24000001</v>
      </c>
      <c r="K1845" s="13">
        <v>0.644514107329615</v>
      </c>
      <c r="L1845" s="13">
        <v>0.3090652812600575</v>
      </c>
    </row>
    <row r="1846" spans="1:12" ht="12.75" customHeight="1" x14ac:dyDescent="0.3">
      <c r="A1846" s="15" t="s">
        <v>1846</v>
      </c>
      <c r="B1846" s="16" t="s">
        <v>2163</v>
      </c>
      <c r="C1846" s="16" t="s">
        <v>2172</v>
      </c>
      <c r="D1846" s="16" t="s">
        <v>8</v>
      </c>
      <c r="E1846" s="16" t="s">
        <v>15</v>
      </c>
      <c r="F1846" s="4" t="s">
        <v>2197</v>
      </c>
      <c r="G1846" s="12">
        <v>59335720.140000001</v>
      </c>
      <c r="H1846" s="12">
        <v>90830889.810000002</v>
      </c>
      <c r="I1846" s="12">
        <v>59998638.049999997</v>
      </c>
      <c r="J1846" s="12">
        <v>-91493807.719999999</v>
      </c>
      <c r="K1846" s="13">
        <v>0.65325485926779336</v>
      </c>
      <c r="L1846" s="13">
        <v>0.39339591512263716</v>
      </c>
    </row>
    <row r="1847" spans="1:12" ht="12.75" customHeight="1" x14ac:dyDescent="0.3">
      <c r="A1847" s="15" t="s">
        <v>1847</v>
      </c>
      <c r="B1847" s="16" t="s">
        <v>2149</v>
      </c>
      <c r="C1847" s="16" t="s">
        <v>2169</v>
      </c>
      <c r="D1847" s="16" t="s">
        <v>8</v>
      </c>
      <c r="E1847" s="16" t="s">
        <v>15</v>
      </c>
      <c r="F1847" s="4" t="s">
        <v>2186</v>
      </c>
      <c r="G1847" s="12">
        <v>1484701.62</v>
      </c>
      <c r="H1847" s="12">
        <v>92699079.810000002</v>
      </c>
      <c r="I1847" s="12">
        <v>51393379.030000001</v>
      </c>
      <c r="J1847" s="12">
        <v>-142607757.22</v>
      </c>
      <c r="K1847" s="13">
        <v>1.6016357692472331E-2</v>
      </c>
      <c r="L1847" s="13">
        <v>1.0303812093654463E-2</v>
      </c>
    </row>
    <row r="1848" spans="1:12" ht="12.75" customHeight="1" x14ac:dyDescent="0.3">
      <c r="A1848" s="15" t="s">
        <v>1848</v>
      </c>
      <c r="B1848" s="16" t="s">
        <v>2161</v>
      </c>
      <c r="C1848" s="16" t="s">
        <v>2170</v>
      </c>
      <c r="D1848" s="16" t="s">
        <v>8</v>
      </c>
      <c r="E1848" s="16" t="s">
        <v>5</v>
      </c>
      <c r="F1848" s="4" t="s">
        <v>2197</v>
      </c>
      <c r="G1848" s="12">
        <v>98324988.060000002</v>
      </c>
      <c r="H1848" s="12">
        <v>88457007.189999998</v>
      </c>
      <c r="I1848" s="12">
        <v>147785327.49000001</v>
      </c>
      <c r="J1848" s="12">
        <v>-137917346.62</v>
      </c>
      <c r="K1848" s="13">
        <v>1.1115568023775009</v>
      </c>
      <c r="L1848" s="13">
        <v>0.41620392971981612</v>
      </c>
    </row>
    <row r="1849" spans="1:12" ht="12.75" customHeight="1" x14ac:dyDescent="0.3">
      <c r="A1849" s="15" t="s">
        <v>1849</v>
      </c>
      <c r="B1849" s="16" t="s">
        <v>2149</v>
      </c>
      <c r="C1849" s="16" t="s">
        <v>2169</v>
      </c>
      <c r="D1849" s="16" t="s">
        <v>4</v>
      </c>
      <c r="E1849" s="16" t="s">
        <v>5</v>
      </c>
      <c r="F1849" s="4" t="s">
        <v>2178</v>
      </c>
      <c r="G1849" s="12">
        <v>17430853.77</v>
      </c>
      <c r="H1849" s="12">
        <v>26841699.010000002</v>
      </c>
      <c r="I1849" s="12">
        <v>64306757.100000001</v>
      </c>
      <c r="J1849" s="12">
        <v>-73717602.340000004</v>
      </c>
      <c r="K1849" s="13">
        <v>0.64939457683010504</v>
      </c>
      <c r="L1849" s="13">
        <v>0.1912358641485277</v>
      </c>
    </row>
    <row r="1850" spans="1:12" ht="12.75" customHeight="1" x14ac:dyDescent="0.3">
      <c r="A1850" s="15" t="s">
        <v>1850</v>
      </c>
      <c r="B1850" s="16" t="s">
        <v>2142</v>
      </c>
      <c r="C1850" s="16" t="s">
        <v>2171</v>
      </c>
      <c r="D1850" s="16" t="s">
        <v>8</v>
      </c>
      <c r="E1850" s="16" t="s">
        <v>15</v>
      </c>
      <c r="F1850" s="4" t="s">
        <v>2186</v>
      </c>
      <c r="G1850" s="12">
        <v>9464143.8599999994</v>
      </c>
      <c r="H1850" s="12">
        <v>1576049.42</v>
      </c>
      <c r="I1850" s="12">
        <v>27076702.57</v>
      </c>
      <c r="J1850" s="12">
        <v>-19188608.130000003</v>
      </c>
      <c r="K1850" s="13">
        <v>6.0049791205151424</v>
      </c>
      <c r="L1850" s="13">
        <v>0.33030488182437234</v>
      </c>
    </row>
    <row r="1851" spans="1:12" ht="12.75" customHeight="1" x14ac:dyDescent="0.3">
      <c r="A1851" s="15" t="s">
        <v>1851</v>
      </c>
      <c r="B1851" s="16" t="s">
        <v>2163</v>
      </c>
      <c r="C1851" s="16" t="s">
        <v>2172</v>
      </c>
      <c r="D1851" s="16" t="s">
        <v>4</v>
      </c>
      <c r="E1851" s="16" t="s">
        <v>15</v>
      </c>
      <c r="F1851" s="4" t="s">
        <v>2197</v>
      </c>
      <c r="G1851" s="12">
        <v>5149441.03</v>
      </c>
      <c r="H1851" s="12">
        <v>71700711.060000002</v>
      </c>
      <c r="I1851" s="12">
        <v>30641081.140000001</v>
      </c>
      <c r="J1851" s="12">
        <v>-97192351.170000002</v>
      </c>
      <c r="K1851" s="13">
        <v>7.1818548991667425E-2</v>
      </c>
      <c r="L1851" s="13">
        <v>5.0316111524965068E-2</v>
      </c>
    </row>
    <row r="1852" spans="1:12" ht="12.75" customHeight="1" x14ac:dyDescent="0.3">
      <c r="A1852" s="15" t="s">
        <v>1852</v>
      </c>
      <c r="B1852" s="16" t="s">
        <v>2149</v>
      </c>
      <c r="C1852" s="16" t="s">
        <v>2169</v>
      </c>
      <c r="D1852" s="16" t="s">
        <v>4</v>
      </c>
      <c r="E1852" s="16" t="s">
        <v>5</v>
      </c>
      <c r="F1852" s="4" t="s">
        <v>2197</v>
      </c>
      <c r="G1852" s="12">
        <v>7972332.5499999998</v>
      </c>
      <c r="H1852" s="12">
        <v>23569957.600000001</v>
      </c>
      <c r="I1852" s="12">
        <v>32605118.170000002</v>
      </c>
      <c r="J1852" s="12">
        <v>-48202743.219999999</v>
      </c>
      <c r="K1852" s="13">
        <v>0.33824127668350151</v>
      </c>
      <c r="L1852" s="13">
        <v>0.14191939113071175</v>
      </c>
    </row>
    <row r="1853" spans="1:12" ht="12.75" customHeight="1" x14ac:dyDescent="0.3">
      <c r="A1853" s="15" t="s">
        <v>1853</v>
      </c>
      <c r="B1853" s="16" t="s">
        <v>2166</v>
      </c>
      <c r="C1853" s="16" t="s">
        <v>2165</v>
      </c>
      <c r="D1853" s="16" t="s">
        <v>89</v>
      </c>
      <c r="E1853" s="16" t="s">
        <v>15</v>
      </c>
      <c r="F1853" s="4" t="s">
        <v>2197</v>
      </c>
      <c r="G1853" s="12">
        <v>2321289359.2399998</v>
      </c>
      <c r="H1853" s="12">
        <v>132420046916.62001</v>
      </c>
      <c r="I1853" s="12">
        <v>11092265437.159998</v>
      </c>
      <c r="J1853" s="12">
        <v>-141191022994.54001</v>
      </c>
      <c r="K1853" s="13">
        <v>1.7529742763961031E-2</v>
      </c>
      <c r="L1853" s="13">
        <v>1.6174844660837625E-2</v>
      </c>
    </row>
    <row r="1854" spans="1:12" ht="12.75" customHeight="1" x14ac:dyDescent="0.3">
      <c r="A1854" s="15" t="s">
        <v>1854</v>
      </c>
      <c r="B1854" s="16" t="s">
        <v>2163</v>
      </c>
      <c r="C1854" s="16" t="s">
        <v>2172</v>
      </c>
      <c r="D1854" s="16" t="s">
        <v>8</v>
      </c>
      <c r="E1854" s="16" t="s">
        <v>15</v>
      </c>
      <c r="F1854" s="4" t="s">
        <v>2197</v>
      </c>
      <c r="G1854" s="12">
        <v>16168663.9</v>
      </c>
      <c r="H1854" s="12">
        <v>85099929.480000004</v>
      </c>
      <c r="I1854" s="12">
        <v>27727116.649999999</v>
      </c>
      <c r="J1854" s="12">
        <v>-96658382.229999989</v>
      </c>
      <c r="K1854" s="13">
        <v>0.1899962079733559</v>
      </c>
      <c r="L1854" s="13">
        <v>0.14330485867165546</v>
      </c>
    </row>
    <row r="1855" spans="1:12" ht="12.75" customHeight="1" x14ac:dyDescent="0.3">
      <c r="A1855" s="15" t="s">
        <v>1855</v>
      </c>
      <c r="B1855" s="16" t="s">
        <v>2160</v>
      </c>
      <c r="C1855" s="16" t="s">
        <v>2171</v>
      </c>
      <c r="D1855" s="16" t="s">
        <v>8</v>
      </c>
      <c r="E1855" s="16" t="s">
        <v>5</v>
      </c>
      <c r="F1855" s="4" t="s">
        <v>2197</v>
      </c>
      <c r="G1855" s="12">
        <v>4315282.38</v>
      </c>
      <c r="H1855" s="12">
        <v>81145366.209999993</v>
      </c>
      <c r="I1855" s="12">
        <v>91676979.359999999</v>
      </c>
      <c r="J1855" s="12">
        <v>-168507063.19</v>
      </c>
      <c r="K1855" s="13">
        <v>5.3179652536563496E-2</v>
      </c>
      <c r="L1855" s="13">
        <v>2.4969470040274028E-2</v>
      </c>
    </row>
    <row r="1856" spans="1:12" ht="12.75" customHeight="1" x14ac:dyDescent="0.3">
      <c r="A1856" s="15" t="s">
        <v>1856</v>
      </c>
      <c r="B1856" s="16" t="s">
        <v>2159</v>
      </c>
      <c r="C1856" s="16" t="s">
        <v>2165</v>
      </c>
      <c r="D1856" s="16" t="s">
        <v>8</v>
      </c>
      <c r="E1856" s="16" t="s">
        <v>5</v>
      </c>
      <c r="F1856" s="4" t="s">
        <v>2197</v>
      </c>
      <c r="G1856" s="12">
        <v>131762917.39</v>
      </c>
      <c r="H1856" s="12">
        <v>375465813.80000001</v>
      </c>
      <c r="I1856" s="12">
        <v>212749793.62</v>
      </c>
      <c r="J1856" s="12">
        <v>-456452690.03000003</v>
      </c>
      <c r="K1856" s="13">
        <v>0.35093186262807502</v>
      </c>
      <c r="L1856" s="13">
        <v>0.22400445640660827</v>
      </c>
    </row>
    <row r="1857" spans="1:12" ht="12.75" customHeight="1" x14ac:dyDescent="0.3">
      <c r="A1857" s="15" t="s">
        <v>1857</v>
      </c>
      <c r="B1857" s="16" t="s">
        <v>2163</v>
      </c>
      <c r="C1857" s="16" t="s">
        <v>2172</v>
      </c>
      <c r="D1857" s="16" t="s">
        <v>4</v>
      </c>
      <c r="E1857" s="16" t="s">
        <v>5</v>
      </c>
      <c r="F1857" s="4" t="s">
        <v>2197</v>
      </c>
      <c r="G1857" s="12">
        <v>35572552.609999999</v>
      </c>
      <c r="H1857" s="12">
        <v>18569386.079999998</v>
      </c>
      <c r="I1857" s="12">
        <v>24834409.52</v>
      </c>
      <c r="J1857" s="12">
        <v>-7831242.9899999984</v>
      </c>
      <c r="K1857" s="13">
        <v>1.9156558249555229</v>
      </c>
      <c r="L1857" s="13">
        <v>0.81957239265037929</v>
      </c>
    </row>
    <row r="1858" spans="1:12" ht="12.75" customHeight="1" x14ac:dyDescent="0.3">
      <c r="A1858" s="15" t="s">
        <v>1858</v>
      </c>
      <c r="B1858" s="16" t="s">
        <v>2164</v>
      </c>
      <c r="C1858" s="16" t="s">
        <v>2172</v>
      </c>
      <c r="D1858" s="16" t="s">
        <v>4</v>
      </c>
      <c r="E1858" s="16" t="s">
        <v>15</v>
      </c>
      <c r="F1858" s="4" t="s">
        <v>2197</v>
      </c>
      <c r="G1858" s="12">
        <v>26013227.289999999</v>
      </c>
      <c r="H1858" s="12">
        <v>16319429.74</v>
      </c>
      <c r="I1858" s="12">
        <v>38563387.93</v>
      </c>
      <c r="J1858" s="12">
        <v>-28869590.380000003</v>
      </c>
      <c r="K1858" s="13">
        <v>1.5940034489219841</v>
      </c>
      <c r="L1858" s="13">
        <v>0.47397761985203846</v>
      </c>
    </row>
    <row r="1859" spans="1:12" ht="12.75" customHeight="1" x14ac:dyDescent="0.3">
      <c r="A1859" s="15" t="s">
        <v>1859</v>
      </c>
      <c r="B1859" s="16" t="s">
        <v>2163</v>
      </c>
      <c r="C1859" s="16" t="s">
        <v>2172</v>
      </c>
      <c r="D1859" s="16" t="s">
        <v>4</v>
      </c>
      <c r="E1859" s="16" t="s">
        <v>5</v>
      </c>
      <c r="F1859" s="4" t="s">
        <v>2197</v>
      </c>
      <c r="G1859" s="12">
        <v>39147186.729999997</v>
      </c>
      <c r="H1859" s="12">
        <v>50667651.810000002</v>
      </c>
      <c r="I1859" s="12">
        <v>45542532.759999998</v>
      </c>
      <c r="J1859" s="12">
        <v>-57062997.840000004</v>
      </c>
      <c r="K1859" s="13">
        <v>0.77262682069417965</v>
      </c>
      <c r="L1859" s="13">
        <v>0.40689233582664563</v>
      </c>
    </row>
    <row r="1860" spans="1:12" ht="12.75" customHeight="1" x14ac:dyDescent="0.3">
      <c r="A1860" s="15" t="s">
        <v>1860</v>
      </c>
      <c r="B1860" s="16" t="s">
        <v>2158</v>
      </c>
      <c r="C1860" s="16" t="s">
        <v>2172</v>
      </c>
      <c r="D1860" s="16" t="s">
        <v>4</v>
      </c>
      <c r="E1860" s="16" t="s">
        <v>5</v>
      </c>
      <c r="F1860" s="4" t="s">
        <v>2185</v>
      </c>
      <c r="G1860" s="12">
        <v>10887071.620000001</v>
      </c>
      <c r="H1860" s="12">
        <v>12313599.029999999</v>
      </c>
      <c r="I1860" s="12">
        <v>11210318.869999999</v>
      </c>
      <c r="J1860" s="12">
        <v>-12636846.279999997</v>
      </c>
      <c r="K1860" s="13">
        <v>0.88415024668868092</v>
      </c>
      <c r="L1860" s="13">
        <v>0.46280860468400131</v>
      </c>
    </row>
    <row r="1861" spans="1:12" ht="12.75" customHeight="1" x14ac:dyDescent="0.3">
      <c r="A1861" s="15" t="s">
        <v>1861</v>
      </c>
      <c r="B1861" s="16" t="s">
        <v>2163</v>
      </c>
      <c r="C1861" s="16" t="s">
        <v>2172</v>
      </c>
      <c r="D1861" s="16" t="s">
        <v>8</v>
      </c>
      <c r="E1861" s="16" t="s">
        <v>15</v>
      </c>
      <c r="F1861" s="4" t="s">
        <v>2197</v>
      </c>
      <c r="G1861" s="12">
        <v>32999356.84</v>
      </c>
      <c r="H1861" s="12">
        <v>145188440.02000001</v>
      </c>
      <c r="I1861" s="12">
        <v>87614032.730000004</v>
      </c>
      <c r="J1861" s="12">
        <v>-199803115.91000003</v>
      </c>
      <c r="K1861" s="13">
        <v>0.227286393017614</v>
      </c>
      <c r="L1861" s="13">
        <v>0.14174830898569138</v>
      </c>
    </row>
    <row r="1862" spans="1:12" ht="12.75" customHeight="1" x14ac:dyDescent="0.3">
      <c r="A1862" s="15" t="s">
        <v>1862</v>
      </c>
      <c r="B1862" s="16" t="s">
        <v>2150</v>
      </c>
      <c r="C1862" s="16" t="s">
        <v>2171</v>
      </c>
      <c r="D1862" s="16" t="s">
        <v>4</v>
      </c>
      <c r="E1862" s="16" t="s">
        <v>5</v>
      </c>
      <c r="F1862" s="4" t="s">
        <v>2197</v>
      </c>
      <c r="G1862" s="12">
        <v>8603358.1999999993</v>
      </c>
      <c r="H1862" s="12">
        <v>8073222.0499999998</v>
      </c>
      <c r="I1862" s="12">
        <v>25385055.969999999</v>
      </c>
      <c r="J1862" s="12">
        <v>-24854919.82</v>
      </c>
      <c r="K1862" s="13">
        <v>1.0656659939137929</v>
      </c>
      <c r="L1862" s="13">
        <v>0.25713690928317534</v>
      </c>
    </row>
    <row r="1863" spans="1:12" ht="12.75" customHeight="1" x14ac:dyDescent="0.3">
      <c r="A1863" s="15" t="s">
        <v>1863</v>
      </c>
      <c r="B1863" s="16" t="s">
        <v>2151</v>
      </c>
      <c r="C1863" s="16" t="s">
        <v>2165</v>
      </c>
      <c r="D1863" s="16" t="s">
        <v>4</v>
      </c>
      <c r="E1863" s="16" t="s">
        <v>5</v>
      </c>
      <c r="F1863" s="4" t="s">
        <v>2174</v>
      </c>
      <c r="G1863" s="12">
        <v>13025141.790000001</v>
      </c>
      <c r="H1863" s="12">
        <v>0</v>
      </c>
      <c r="I1863" s="12">
        <v>0</v>
      </c>
      <c r="J1863" s="12">
        <v>13025141.790000001</v>
      </c>
      <c r="K1863" s="13" t="s">
        <v>2174</v>
      </c>
      <c r="L1863" s="13" t="s">
        <v>2174</v>
      </c>
    </row>
    <row r="1864" spans="1:12" ht="12.75" customHeight="1" x14ac:dyDescent="0.3">
      <c r="A1864" s="15" t="s">
        <v>1864</v>
      </c>
      <c r="B1864" s="16" t="s">
        <v>2166</v>
      </c>
      <c r="C1864" s="16" t="s">
        <v>2165</v>
      </c>
      <c r="D1864" s="16" t="s">
        <v>8</v>
      </c>
      <c r="E1864" s="16" t="s">
        <v>5</v>
      </c>
      <c r="F1864" s="4" t="s">
        <v>2197</v>
      </c>
      <c r="G1864" s="12">
        <v>521306989.66000003</v>
      </c>
      <c r="H1864" s="12">
        <v>453205493.51999998</v>
      </c>
      <c r="I1864" s="12">
        <v>342404515.89999998</v>
      </c>
      <c r="J1864" s="12">
        <v>-274303019.75999993</v>
      </c>
      <c r="K1864" s="13">
        <v>1.1502662635685696</v>
      </c>
      <c r="L1864" s="13">
        <v>0.65522930014421643</v>
      </c>
    </row>
    <row r="1865" spans="1:12" ht="12.75" customHeight="1" x14ac:dyDescent="0.3">
      <c r="A1865" s="15" t="s">
        <v>1865</v>
      </c>
      <c r="B1865" s="16" t="s">
        <v>2142</v>
      </c>
      <c r="C1865" s="16" t="s">
        <v>2171</v>
      </c>
      <c r="D1865" s="16" t="s">
        <v>8</v>
      </c>
      <c r="E1865" s="16" t="s">
        <v>15</v>
      </c>
      <c r="F1865" s="4" t="s">
        <v>2174</v>
      </c>
      <c r="G1865" s="12">
        <v>0</v>
      </c>
      <c r="H1865" s="12">
        <v>0</v>
      </c>
      <c r="I1865" s="12">
        <v>0</v>
      </c>
      <c r="J1865" s="12">
        <v>0</v>
      </c>
      <c r="K1865" s="13" t="s">
        <v>2174</v>
      </c>
      <c r="L1865" s="13" t="s">
        <v>2174</v>
      </c>
    </row>
    <row r="1866" spans="1:12" ht="12.75" customHeight="1" x14ac:dyDescent="0.3">
      <c r="A1866" s="15" t="s">
        <v>1866</v>
      </c>
      <c r="B1866" s="16" t="s">
        <v>2166</v>
      </c>
      <c r="C1866" s="16" t="s">
        <v>2165</v>
      </c>
      <c r="D1866" s="16" t="s">
        <v>89</v>
      </c>
      <c r="E1866" s="16" t="s">
        <v>15</v>
      </c>
      <c r="F1866" s="4" t="s">
        <v>2197</v>
      </c>
      <c r="G1866" s="12">
        <v>924142176.75999999</v>
      </c>
      <c r="H1866" s="12">
        <v>1936238436.1400001</v>
      </c>
      <c r="I1866" s="12">
        <v>758128028.52999997</v>
      </c>
      <c r="J1866" s="12">
        <v>-1770224287.9100001</v>
      </c>
      <c r="K1866" s="13">
        <v>0.47728738336706572</v>
      </c>
      <c r="L1866" s="13">
        <v>0.34299052815489478</v>
      </c>
    </row>
    <row r="1867" spans="1:12" ht="12.75" customHeight="1" x14ac:dyDescent="0.3">
      <c r="A1867" s="15" t="s">
        <v>1867</v>
      </c>
      <c r="B1867" s="16" t="s">
        <v>2154</v>
      </c>
      <c r="C1867" s="16" t="s">
        <v>2170</v>
      </c>
      <c r="D1867" s="16" t="s">
        <v>8</v>
      </c>
      <c r="E1867" s="16" t="s">
        <v>5</v>
      </c>
      <c r="F1867" s="4" t="s">
        <v>2197</v>
      </c>
      <c r="G1867" s="12">
        <v>3893211.5</v>
      </c>
      <c r="H1867" s="12">
        <v>93588985.670000002</v>
      </c>
      <c r="I1867" s="12">
        <v>183676838.28999999</v>
      </c>
      <c r="J1867" s="12">
        <v>-273372612.45999998</v>
      </c>
      <c r="K1867" s="13">
        <v>4.1599035101498816E-2</v>
      </c>
      <c r="L1867" s="13">
        <v>1.4041440248191778E-2</v>
      </c>
    </row>
    <row r="1868" spans="1:12" ht="12.75" customHeight="1" x14ac:dyDescent="0.3">
      <c r="A1868" s="15" t="s">
        <v>1868</v>
      </c>
      <c r="B1868" s="16" t="s">
        <v>2155</v>
      </c>
      <c r="C1868" s="16" t="s">
        <v>2171</v>
      </c>
      <c r="D1868" s="16" t="s">
        <v>8</v>
      </c>
      <c r="E1868" s="16" t="s">
        <v>15</v>
      </c>
      <c r="F1868" s="4" t="s">
        <v>2197</v>
      </c>
      <c r="G1868" s="12">
        <v>7069408.6900000004</v>
      </c>
      <c r="H1868" s="12">
        <v>100990487.72</v>
      </c>
      <c r="I1868" s="12">
        <v>58644965.509999998</v>
      </c>
      <c r="J1868" s="12">
        <v>-152566044.53999999</v>
      </c>
      <c r="K1868" s="13">
        <v>7.0000738184374425E-2</v>
      </c>
      <c r="L1868" s="13">
        <v>4.428470334728539E-2</v>
      </c>
    </row>
    <row r="1869" spans="1:12" ht="12.75" customHeight="1" x14ac:dyDescent="0.3">
      <c r="A1869" s="15" t="s">
        <v>1869</v>
      </c>
      <c r="B1869" s="16" t="s">
        <v>2159</v>
      </c>
      <c r="C1869" s="16" t="s">
        <v>2165</v>
      </c>
      <c r="D1869" s="16" t="s">
        <v>8</v>
      </c>
      <c r="E1869" s="16" t="s">
        <v>15</v>
      </c>
      <c r="F1869" s="4" t="s">
        <v>2197</v>
      </c>
      <c r="G1869" s="12">
        <v>199488.14</v>
      </c>
      <c r="H1869" s="12">
        <v>130140487.7</v>
      </c>
      <c r="I1869" s="12">
        <v>103849481.53</v>
      </c>
      <c r="J1869" s="12">
        <v>-233790481.09</v>
      </c>
      <c r="K1869" s="13">
        <v>1.5328676227175382E-3</v>
      </c>
      <c r="L1869" s="13">
        <v>8.5254996466926968E-4</v>
      </c>
    </row>
    <row r="1870" spans="1:12" ht="12.75" customHeight="1" x14ac:dyDescent="0.3">
      <c r="A1870" s="15" t="s">
        <v>1870</v>
      </c>
      <c r="B1870" s="16" t="s">
        <v>2163</v>
      </c>
      <c r="C1870" s="16" t="s">
        <v>2172</v>
      </c>
      <c r="D1870" s="16" t="s">
        <v>8</v>
      </c>
      <c r="E1870" s="16" t="s">
        <v>5</v>
      </c>
      <c r="F1870" s="4" t="s">
        <v>2197</v>
      </c>
      <c r="G1870" s="12">
        <v>157516144.05000001</v>
      </c>
      <c r="H1870" s="12">
        <v>112855308.68000001</v>
      </c>
      <c r="I1870" s="12">
        <v>147230735.84999999</v>
      </c>
      <c r="J1870" s="12">
        <v>-102569900.47999999</v>
      </c>
      <c r="K1870" s="13">
        <v>1.3957353525710989</v>
      </c>
      <c r="L1870" s="13">
        <v>0.60563089547786597</v>
      </c>
    </row>
    <row r="1871" spans="1:12" ht="12.75" customHeight="1" x14ac:dyDescent="0.3">
      <c r="A1871" s="15" t="s">
        <v>1871</v>
      </c>
      <c r="B1871" s="16" t="s">
        <v>2151</v>
      </c>
      <c r="C1871" s="16" t="s">
        <v>2165</v>
      </c>
      <c r="D1871" s="16" t="s">
        <v>4</v>
      </c>
      <c r="E1871" s="16" t="s">
        <v>15</v>
      </c>
      <c r="F1871" s="4" t="s">
        <v>2197</v>
      </c>
      <c r="G1871" s="12">
        <v>39932158.689999998</v>
      </c>
      <c r="H1871" s="12">
        <v>81920349.060000002</v>
      </c>
      <c r="I1871" s="12">
        <v>116033028.05</v>
      </c>
      <c r="J1871" s="12">
        <v>-158021218.42000002</v>
      </c>
      <c r="K1871" s="13">
        <v>0.48745103198660611</v>
      </c>
      <c r="L1871" s="13">
        <v>0.20172506917025335</v>
      </c>
    </row>
    <row r="1872" spans="1:12" ht="12.75" customHeight="1" x14ac:dyDescent="0.3">
      <c r="A1872" s="15" t="s">
        <v>1872</v>
      </c>
      <c r="B1872" s="16" t="s">
        <v>2151</v>
      </c>
      <c r="C1872" s="16" t="s">
        <v>2165</v>
      </c>
      <c r="D1872" s="16" t="s">
        <v>8</v>
      </c>
      <c r="E1872" s="16" t="s">
        <v>15</v>
      </c>
      <c r="F1872" s="4" t="s">
        <v>2197</v>
      </c>
      <c r="G1872" s="12">
        <v>4961516.1500000004</v>
      </c>
      <c r="H1872" s="12">
        <v>410592075.08999997</v>
      </c>
      <c r="I1872" s="12">
        <v>214426198.96000001</v>
      </c>
      <c r="J1872" s="12">
        <v>-620056757.89999998</v>
      </c>
      <c r="K1872" s="13">
        <v>1.208380884826493E-2</v>
      </c>
      <c r="L1872" s="13">
        <v>7.9381937392811186E-3</v>
      </c>
    </row>
    <row r="1873" spans="1:12" ht="12.75" customHeight="1" x14ac:dyDescent="0.3">
      <c r="A1873" s="15" t="s">
        <v>1873</v>
      </c>
      <c r="B1873" s="16" t="s">
        <v>2163</v>
      </c>
      <c r="C1873" s="16" t="s">
        <v>2172</v>
      </c>
      <c r="D1873" s="16" t="s">
        <v>8</v>
      </c>
      <c r="E1873" s="16" t="s">
        <v>15</v>
      </c>
      <c r="F1873" s="4" t="s">
        <v>2197</v>
      </c>
      <c r="G1873" s="12">
        <v>65271442.469999999</v>
      </c>
      <c r="H1873" s="12">
        <v>266456777.84999999</v>
      </c>
      <c r="I1873" s="12">
        <v>128484577.09999999</v>
      </c>
      <c r="J1873" s="12">
        <v>-329669912.48000002</v>
      </c>
      <c r="K1873" s="13">
        <v>0.24496071369122427</v>
      </c>
      <c r="L1873" s="13">
        <v>0.16526869534405542</v>
      </c>
    </row>
    <row r="1874" spans="1:12" ht="12.75" customHeight="1" x14ac:dyDescent="0.3">
      <c r="A1874" s="15" t="s">
        <v>1874</v>
      </c>
      <c r="B1874" s="16" t="s">
        <v>2158</v>
      </c>
      <c r="C1874" s="16" t="s">
        <v>2172</v>
      </c>
      <c r="D1874" s="16" t="s">
        <v>8</v>
      </c>
      <c r="E1874" s="16" t="s">
        <v>15</v>
      </c>
      <c r="F1874" s="4" t="s">
        <v>2197</v>
      </c>
      <c r="G1874" s="12">
        <v>11457092.92</v>
      </c>
      <c r="H1874" s="12">
        <v>66698180.229999997</v>
      </c>
      <c r="I1874" s="12">
        <v>21473085.18</v>
      </c>
      <c r="J1874" s="12">
        <v>-76714172.489999995</v>
      </c>
      <c r="K1874" s="13">
        <v>0.17177519507266473</v>
      </c>
      <c r="L1874" s="13">
        <v>0.12994134615993144</v>
      </c>
    </row>
    <row r="1875" spans="1:12" ht="12.75" customHeight="1" x14ac:dyDescent="0.3">
      <c r="A1875" s="15" t="s">
        <v>1875</v>
      </c>
      <c r="B1875" s="16" t="s">
        <v>2160</v>
      </c>
      <c r="C1875" s="16" t="s">
        <v>2171</v>
      </c>
      <c r="D1875" s="16" t="s">
        <v>8</v>
      </c>
      <c r="E1875" s="16" t="s">
        <v>5</v>
      </c>
      <c r="F1875" s="4" t="s">
        <v>2197</v>
      </c>
      <c r="G1875" s="12">
        <v>4801141.17</v>
      </c>
      <c r="H1875" s="12">
        <v>78457624.739999995</v>
      </c>
      <c r="I1875" s="12">
        <v>113553918.90000001</v>
      </c>
      <c r="J1875" s="12">
        <v>-187210402.47</v>
      </c>
      <c r="K1875" s="13">
        <v>6.1194067318638024E-2</v>
      </c>
      <c r="L1875" s="13">
        <v>2.5004440248663377E-2</v>
      </c>
    </row>
    <row r="1876" spans="1:12" ht="12.75" customHeight="1" x14ac:dyDescent="0.3">
      <c r="A1876" s="15" t="s">
        <v>1876</v>
      </c>
      <c r="B1876" s="16" t="s">
        <v>2163</v>
      </c>
      <c r="C1876" s="16" t="s">
        <v>2172</v>
      </c>
      <c r="D1876" s="16" t="s">
        <v>4</v>
      </c>
      <c r="E1876" s="16" t="s">
        <v>5</v>
      </c>
      <c r="F1876" s="4" t="s">
        <v>2197</v>
      </c>
      <c r="G1876" s="12">
        <v>11748959.779999999</v>
      </c>
      <c r="H1876" s="12">
        <v>14451889.199999999</v>
      </c>
      <c r="I1876" s="12">
        <v>9592164.9199999999</v>
      </c>
      <c r="J1876" s="12">
        <v>-12295094.34</v>
      </c>
      <c r="K1876" s="13">
        <v>0.81297051322535741</v>
      </c>
      <c r="L1876" s="13">
        <v>0.48864304336377035</v>
      </c>
    </row>
    <row r="1877" spans="1:12" ht="12.75" customHeight="1" x14ac:dyDescent="0.3">
      <c r="A1877" s="15" t="s">
        <v>1877</v>
      </c>
      <c r="B1877" s="16" t="s">
        <v>2163</v>
      </c>
      <c r="C1877" s="16" t="s">
        <v>2172</v>
      </c>
      <c r="D1877" s="16" t="s">
        <v>4</v>
      </c>
      <c r="E1877" s="16" t="s">
        <v>15</v>
      </c>
      <c r="F1877" s="4" t="s">
        <v>2197</v>
      </c>
      <c r="G1877" s="12">
        <v>26096409.75</v>
      </c>
      <c r="H1877" s="12">
        <v>15316605.42</v>
      </c>
      <c r="I1877" s="12">
        <v>20861625.579999998</v>
      </c>
      <c r="J1877" s="12">
        <v>-10081821.249999998</v>
      </c>
      <c r="K1877" s="13">
        <v>1.7037985267887119</v>
      </c>
      <c r="L1877" s="13">
        <v>0.72132907078845288</v>
      </c>
    </row>
    <row r="1878" spans="1:12" ht="12.75" customHeight="1" x14ac:dyDescent="0.3">
      <c r="A1878" s="15" t="s">
        <v>1878</v>
      </c>
      <c r="B1878" s="16" t="s">
        <v>2163</v>
      </c>
      <c r="C1878" s="16" t="s">
        <v>2172</v>
      </c>
      <c r="D1878" s="16" t="s">
        <v>4</v>
      </c>
      <c r="E1878" s="16" t="s">
        <v>5</v>
      </c>
      <c r="F1878" s="4" t="s">
        <v>2197</v>
      </c>
      <c r="G1878" s="12">
        <v>23898996.670000002</v>
      </c>
      <c r="H1878" s="12">
        <v>28322561.760000002</v>
      </c>
      <c r="I1878" s="12">
        <v>28454147.039999999</v>
      </c>
      <c r="J1878" s="12">
        <v>-32877712.129999999</v>
      </c>
      <c r="K1878" s="13">
        <v>0.84381479586894548</v>
      </c>
      <c r="L1878" s="13">
        <v>0.42092958847237733</v>
      </c>
    </row>
    <row r="1879" spans="1:12" ht="12.75" customHeight="1" x14ac:dyDescent="0.3">
      <c r="A1879" s="15" t="s">
        <v>1879</v>
      </c>
      <c r="B1879" s="16" t="s">
        <v>2160</v>
      </c>
      <c r="C1879" s="16" t="s">
        <v>2171</v>
      </c>
      <c r="D1879" s="16" t="s">
        <v>4</v>
      </c>
      <c r="E1879" s="16" t="s">
        <v>5</v>
      </c>
      <c r="F1879" s="4" t="s">
        <v>2197</v>
      </c>
      <c r="G1879" s="12">
        <v>13955793.369999999</v>
      </c>
      <c r="H1879" s="12">
        <v>36102166.600000001</v>
      </c>
      <c r="I1879" s="12">
        <v>23438590.600000001</v>
      </c>
      <c r="J1879" s="12">
        <v>-45584963.830000006</v>
      </c>
      <c r="K1879" s="13">
        <v>0.38656387370391221</v>
      </c>
      <c r="L1879" s="13">
        <v>0.23439059270143106</v>
      </c>
    </row>
    <row r="1880" spans="1:12" ht="12.75" customHeight="1" x14ac:dyDescent="0.3">
      <c r="A1880" s="15" t="s">
        <v>1880</v>
      </c>
      <c r="B1880" s="16" t="s">
        <v>2166</v>
      </c>
      <c r="C1880" s="16" t="s">
        <v>2165</v>
      </c>
      <c r="D1880" s="16" t="s">
        <v>89</v>
      </c>
      <c r="E1880" s="16" t="s">
        <v>15</v>
      </c>
      <c r="F1880" s="4" t="s">
        <v>2197</v>
      </c>
      <c r="G1880" s="12">
        <v>374610715.01999998</v>
      </c>
      <c r="H1880" s="12">
        <v>2283201735.5799999</v>
      </c>
      <c r="I1880" s="12">
        <v>950380055.68000007</v>
      </c>
      <c r="J1880" s="12">
        <v>-2858971076.2399998</v>
      </c>
      <c r="K1880" s="13">
        <v>0.16407254303564109</v>
      </c>
      <c r="L1880" s="13">
        <v>0.11585008179862023</v>
      </c>
    </row>
    <row r="1881" spans="1:12" ht="12.75" customHeight="1" x14ac:dyDescent="0.3">
      <c r="A1881" s="15" t="s">
        <v>1881</v>
      </c>
      <c r="B1881" s="16" t="s">
        <v>2163</v>
      </c>
      <c r="C1881" s="16" t="s">
        <v>2172</v>
      </c>
      <c r="D1881" s="16" t="s">
        <v>4</v>
      </c>
      <c r="E1881" s="16" t="s">
        <v>15</v>
      </c>
      <c r="F1881" s="4" t="s">
        <v>2197</v>
      </c>
      <c r="G1881" s="12">
        <v>36440496.490000002</v>
      </c>
      <c r="H1881" s="12">
        <v>71276331.310000002</v>
      </c>
      <c r="I1881" s="12">
        <v>48770780.329999998</v>
      </c>
      <c r="J1881" s="12">
        <v>-83606615.150000006</v>
      </c>
      <c r="K1881" s="13">
        <v>0.51125662362601754</v>
      </c>
      <c r="L1881" s="13">
        <v>0.30355163062380536</v>
      </c>
    </row>
    <row r="1882" spans="1:12" ht="12.75" customHeight="1" x14ac:dyDescent="0.3">
      <c r="A1882" s="15" t="s">
        <v>1882</v>
      </c>
      <c r="B1882" s="16" t="s">
        <v>2156</v>
      </c>
      <c r="C1882" s="16" t="s">
        <v>2171</v>
      </c>
      <c r="D1882" s="16" t="s">
        <v>8</v>
      </c>
      <c r="E1882" s="16" t="s">
        <v>15</v>
      </c>
      <c r="F1882" s="4" t="s">
        <v>2197</v>
      </c>
      <c r="G1882" s="12">
        <v>22386583.760000002</v>
      </c>
      <c r="H1882" s="12">
        <v>91162951.980000004</v>
      </c>
      <c r="I1882" s="12">
        <v>151126390.17000002</v>
      </c>
      <c r="J1882" s="12">
        <v>-219902758.39000002</v>
      </c>
      <c r="K1882" s="13">
        <v>0.24556668332670201</v>
      </c>
      <c r="L1882" s="13">
        <v>9.2396073064330606E-2</v>
      </c>
    </row>
    <row r="1883" spans="1:12" ht="12.75" customHeight="1" x14ac:dyDescent="0.3">
      <c r="A1883" s="15" t="s">
        <v>1883</v>
      </c>
      <c r="B1883" s="16" t="s">
        <v>2155</v>
      </c>
      <c r="C1883" s="16" t="s">
        <v>2171</v>
      </c>
      <c r="D1883" s="16" t="s">
        <v>8</v>
      </c>
      <c r="E1883" s="16" t="s">
        <v>15</v>
      </c>
      <c r="F1883" s="4" t="s">
        <v>2197</v>
      </c>
      <c r="G1883" s="12">
        <v>142299.22</v>
      </c>
      <c r="H1883" s="12">
        <v>276464114.68000001</v>
      </c>
      <c r="I1883" s="12">
        <v>241652750.37</v>
      </c>
      <c r="J1883" s="12">
        <v>-517974565.82999998</v>
      </c>
      <c r="K1883" s="13">
        <v>5.1471135834286357E-4</v>
      </c>
      <c r="L1883" s="13">
        <v>2.7464695631219737E-4</v>
      </c>
    </row>
    <row r="1884" spans="1:12" ht="12.75" customHeight="1" x14ac:dyDescent="0.3">
      <c r="A1884" s="15" t="s">
        <v>1884</v>
      </c>
      <c r="B1884" s="16" t="s">
        <v>2145</v>
      </c>
      <c r="C1884" s="16" t="s">
        <v>2171</v>
      </c>
      <c r="D1884" s="16" t="s">
        <v>8</v>
      </c>
      <c r="E1884" s="16" t="s">
        <v>5</v>
      </c>
      <c r="F1884" s="4" t="s">
        <v>2197</v>
      </c>
      <c r="G1884" s="12">
        <v>17019760.210000001</v>
      </c>
      <c r="H1884" s="12">
        <v>69724263.599999994</v>
      </c>
      <c r="I1884" s="12">
        <v>203819066.75999999</v>
      </c>
      <c r="J1884" s="12">
        <v>-256523570.14999998</v>
      </c>
      <c r="K1884" s="13">
        <v>0.24410096760061015</v>
      </c>
      <c r="L1884" s="13">
        <v>6.2219613205706528E-2</v>
      </c>
    </row>
    <row r="1885" spans="1:12" ht="12.75" customHeight="1" x14ac:dyDescent="0.3">
      <c r="A1885" s="15" t="s">
        <v>1885</v>
      </c>
      <c r="B1885" s="16" t="s">
        <v>2163</v>
      </c>
      <c r="C1885" s="16" t="s">
        <v>2172</v>
      </c>
      <c r="D1885" s="16" t="s">
        <v>8</v>
      </c>
      <c r="E1885" s="16" t="s">
        <v>5</v>
      </c>
      <c r="F1885" s="4" t="s">
        <v>2197</v>
      </c>
      <c r="G1885" s="12">
        <v>421807270.06999999</v>
      </c>
      <c r="H1885" s="12">
        <v>252020070.75999999</v>
      </c>
      <c r="I1885" s="12">
        <v>321430116.38</v>
      </c>
      <c r="J1885" s="12">
        <v>-151642917.06999999</v>
      </c>
      <c r="K1885" s="13">
        <v>1.673705069592212</v>
      </c>
      <c r="L1885" s="13">
        <v>0.73556043668536031</v>
      </c>
    </row>
    <row r="1886" spans="1:12" ht="12.75" customHeight="1" x14ac:dyDescent="0.3">
      <c r="A1886" s="15" t="s">
        <v>1886</v>
      </c>
      <c r="B1886" s="16" t="s">
        <v>2159</v>
      </c>
      <c r="C1886" s="16" t="s">
        <v>2165</v>
      </c>
      <c r="D1886" s="16" t="s">
        <v>8</v>
      </c>
      <c r="E1886" s="16" t="s">
        <v>15</v>
      </c>
      <c r="F1886" s="4" t="s">
        <v>2197</v>
      </c>
      <c r="G1886" s="12">
        <v>24533431.460000001</v>
      </c>
      <c r="H1886" s="12">
        <v>183904388.5</v>
      </c>
      <c r="I1886" s="12">
        <v>129521663.56</v>
      </c>
      <c r="J1886" s="12">
        <v>-288892620.60000002</v>
      </c>
      <c r="K1886" s="13">
        <v>0.13340318662379283</v>
      </c>
      <c r="L1886" s="13">
        <v>7.827502308360601E-2</v>
      </c>
    </row>
    <row r="1887" spans="1:12" ht="12.75" customHeight="1" x14ac:dyDescent="0.3">
      <c r="A1887" s="15" t="s">
        <v>1887</v>
      </c>
      <c r="B1887" s="16" t="s">
        <v>2163</v>
      </c>
      <c r="C1887" s="16" t="s">
        <v>2172</v>
      </c>
      <c r="D1887" s="16" t="s">
        <v>8</v>
      </c>
      <c r="E1887" s="16" t="s">
        <v>5</v>
      </c>
      <c r="F1887" s="4" t="s">
        <v>2178</v>
      </c>
      <c r="G1887" s="12">
        <v>524562626.04000002</v>
      </c>
      <c r="H1887" s="12">
        <v>359444293.25</v>
      </c>
      <c r="I1887" s="12">
        <v>506374359.58999997</v>
      </c>
      <c r="J1887" s="12">
        <v>-341256026.79999995</v>
      </c>
      <c r="K1887" s="13">
        <v>1.4593711345283684</v>
      </c>
      <c r="L1887" s="13">
        <v>0.60585738632375852</v>
      </c>
    </row>
    <row r="1888" spans="1:12" ht="12.75" customHeight="1" x14ac:dyDescent="0.3">
      <c r="A1888" s="15" t="s">
        <v>1888</v>
      </c>
      <c r="B1888" s="16" t="s">
        <v>2159</v>
      </c>
      <c r="C1888" s="16" t="s">
        <v>2165</v>
      </c>
      <c r="D1888" s="16" t="s">
        <v>89</v>
      </c>
      <c r="E1888" s="16" t="s">
        <v>5</v>
      </c>
      <c r="F1888" s="4" t="s">
        <v>2197</v>
      </c>
      <c r="G1888" s="12">
        <v>171630213.62</v>
      </c>
      <c r="H1888" s="12">
        <v>326537044.70999998</v>
      </c>
      <c r="I1888" s="12">
        <v>552774643.16999996</v>
      </c>
      <c r="J1888" s="12">
        <v>-707681474.25999999</v>
      </c>
      <c r="K1888" s="13">
        <v>0.52560717505245413</v>
      </c>
      <c r="L1888" s="13">
        <v>0.19518700363667005</v>
      </c>
    </row>
    <row r="1889" spans="1:12" ht="12.75" customHeight="1" x14ac:dyDescent="0.3">
      <c r="A1889" s="15" t="s">
        <v>1889</v>
      </c>
      <c r="B1889" s="16" t="s">
        <v>2158</v>
      </c>
      <c r="C1889" s="16" t="s">
        <v>2172</v>
      </c>
      <c r="D1889" s="16" t="s">
        <v>8</v>
      </c>
      <c r="E1889" s="16" t="s">
        <v>5</v>
      </c>
      <c r="F1889" s="4" t="s">
        <v>2197</v>
      </c>
      <c r="G1889" s="12">
        <v>276991489.11000001</v>
      </c>
      <c r="H1889" s="12">
        <v>493113783.92000002</v>
      </c>
      <c r="I1889" s="12">
        <v>384013420.31</v>
      </c>
      <c r="J1889" s="12">
        <v>-600135715.12</v>
      </c>
      <c r="K1889" s="13">
        <v>0.56171921804347202</v>
      </c>
      <c r="L1889" s="13">
        <v>0.31579397808458282</v>
      </c>
    </row>
    <row r="1890" spans="1:12" ht="12.75" customHeight="1" x14ac:dyDescent="0.3">
      <c r="A1890" s="15" t="s">
        <v>1890</v>
      </c>
      <c r="B1890" s="16" t="s">
        <v>2163</v>
      </c>
      <c r="C1890" s="16" t="s">
        <v>2172</v>
      </c>
      <c r="D1890" s="16" t="s">
        <v>8</v>
      </c>
      <c r="E1890" s="16" t="s">
        <v>15</v>
      </c>
      <c r="F1890" s="4" t="s">
        <v>2197</v>
      </c>
      <c r="G1890" s="12">
        <v>72689963.290000007</v>
      </c>
      <c r="H1890" s="12">
        <v>121649435.93000001</v>
      </c>
      <c r="I1890" s="12">
        <v>61608840.020000003</v>
      </c>
      <c r="J1890" s="12">
        <v>-110568312.66</v>
      </c>
      <c r="K1890" s="13">
        <v>0.59753637766004564</v>
      </c>
      <c r="L1890" s="13">
        <v>0.39665310018431393</v>
      </c>
    </row>
    <row r="1891" spans="1:12" ht="12.75" customHeight="1" x14ac:dyDescent="0.3">
      <c r="A1891" s="15" t="s">
        <v>1891</v>
      </c>
      <c r="B1891" s="16" t="s">
        <v>2151</v>
      </c>
      <c r="C1891" s="16" t="s">
        <v>2165</v>
      </c>
      <c r="D1891" s="16" t="s">
        <v>8</v>
      </c>
      <c r="E1891" s="16" t="s">
        <v>5</v>
      </c>
      <c r="F1891" s="4" t="s">
        <v>2197</v>
      </c>
      <c r="G1891" s="12">
        <v>131196771.16</v>
      </c>
      <c r="H1891" s="12">
        <v>80087980.519999996</v>
      </c>
      <c r="I1891" s="12">
        <v>74470634.739999995</v>
      </c>
      <c r="J1891" s="12">
        <v>-23361844.099999994</v>
      </c>
      <c r="K1891" s="13">
        <v>1.6381580645205163</v>
      </c>
      <c r="L1891" s="13">
        <v>0.84884799814814282</v>
      </c>
    </row>
    <row r="1892" spans="1:12" ht="12.75" customHeight="1" x14ac:dyDescent="0.3">
      <c r="A1892" s="15" t="s">
        <v>1892</v>
      </c>
      <c r="B1892" s="16" t="s">
        <v>2166</v>
      </c>
      <c r="C1892" s="16" t="s">
        <v>2165</v>
      </c>
      <c r="D1892" s="16" t="s">
        <v>4</v>
      </c>
      <c r="E1892" s="16" t="s">
        <v>5</v>
      </c>
      <c r="F1892" s="4" t="s">
        <v>2178</v>
      </c>
      <c r="G1892" s="12">
        <v>26837820.530000001</v>
      </c>
      <c r="H1892" s="12">
        <v>32712239.010000002</v>
      </c>
      <c r="I1892" s="12">
        <v>32471558.559999999</v>
      </c>
      <c r="J1892" s="12">
        <v>-38345977.039999999</v>
      </c>
      <c r="K1892" s="13">
        <v>0.82042138790303487</v>
      </c>
      <c r="L1892" s="13">
        <v>0.41172532946057994</v>
      </c>
    </row>
    <row r="1893" spans="1:12" ht="12.75" customHeight="1" x14ac:dyDescent="0.3">
      <c r="A1893" s="15" t="s">
        <v>1893</v>
      </c>
      <c r="B1893" s="16" t="s">
        <v>2157</v>
      </c>
      <c r="C1893" s="16" t="s">
        <v>2171</v>
      </c>
      <c r="D1893" s="16" t="s">
        <v>4</v>
      </c>
      <c r="E1893" s="16" t="s">
        <v>5</v>
      </c>
      <c r="F1893" s="4" t="s">
        <v>2197</v>
      </c>
      <c r="G1893" s="12">
        <v>8411779.8599999994</v>
      </c>
      <c r="H1893" s="12">
        <v>20238104.710000001</v>
      </c>
      <c r="I1893" s="12">
        <v>34641467.990000002</v>
      </c>
      <c r="J1893" s="12">
        <v>-46467792.840000004</v>
      </c>
      <c r="K1893" s="13">
        <v>0.41564069267037601</v>
      </c>
      <c r="L1893" s="13">
        <v>0.15327706551184569</v>
      </c>
    </row>
    <row r="1894" spans="1:12" ht="12.75" customHeight="1" x14ac:dyDescent="0.3">
      <c r="A1894" s="15" t="s">
        <v>1894</v>
      </c>
      <c r="B1894" s="16" t="s">
        <v>2163</v>
      </c>
      <c r="C1894" s="16" t="s">
        <v>2172</v>
      </c>
      <c r="D1894" s="16" t="s">
        <v>8</v>
      </c>
      <c r="E1894" s="16" t="s">
        <v>15</v>
      </c>
      <c r="F1894" s="4" t="s">
        <v>2197</v>
      </c>
      <c r="G1894" s="12">
        <v>44844629.509999998</v>
      </c>
      <c r="H1894" s="12">
        <v>88500166.310000002</v>
      </c>
      <c r="I1894" s="12">
        <v>60969397</v>
      </c>
      <c r="J1894" s="12">
        <v>-104624933.80000001</v>
      </c>
      <c r="K1894" s="13">
        <v>0.50671802528503063</v>
      </c>
      <c r="L1894" s="13">
        <v>0.30002515908200117</v>
      </c>
    </row>
    <row r="1895" spans="1:12" ht="12.75" customHeight="1" x14ac:dyDescent="0.3">
      <c r="A1895" s="15" t="s">
        <v>1895</v>
      </c>
      <c r="B1895" s="16" t="s">
        <v>2163</v>
      </c>
      <c r="C1895" s="16" t="s">
        <v>2172</v>
      </c>
      <c r="D1895" s="16" t="s">
        <v>4</v>
      </c>
      <c r="E1895" s="16" t="s">
        <v>15</v>
      </c>
      <c r="F1895" s="4" t="s">
        <v>2197</v>
      </c>
      <c r="G1895" s="12">
        <v>28958589.050000001</v>
      </c>
      <c r="H1895" s="12">
        <v>20722483.739999998</v>
      </c>
      <c r="I1895" s="12">
        <v>16573324.539999999</v>
      </c>
      <c r="J1895" s="12">
        <v>-8337219.2299999967</v>
      </c>
      <c r="K1895" s="13">
        <v>1.3974477873085305</v>
      </c>
      <c r="L1895" s="13">
        <v>0.77645693673112159</v>
      </c>
    </row>
    <row r="1896" spans="1:12" ht="12.75" customHeight="1" x14ac:dyDescent="0.3">
      <c r="A1896" s="15" t="s">
        <v>1896</v>
      </c>
      <c r="B1896" s="16" t="s">
        <v>2163</v>
      </c>
      <c r="C1896" s="16" t="s">
        <v>2172</v>
      </c>
      <c r="D1896" s="16" t="s">
        <v>4</v>
      </c>
      <c r="E1896" s="16" t="s">
        <v>15</v>
      </c>
      <c r="F1896" s="4" t="s">
        <v>2197</v>
      </c>
      <c r="G1896" s="12">
        <v>36517063.200000003</v>
      </c>
      <c r="H1896" s="12">
        <v>30730199.140000001</v>
      </c>
      <c r="I1896" s="12">
        <v>33760204.049999997</v>
      </c>
      <c r="J1896" s="12">
        <v>-27973339.989999995</v>
      </c>
      <c r="K1896" s="13">
        <v>1.1883119609357664</v>
      </c>
      <c r="L1896" s="13">
        <v>0.56624026822121665</v>
      </c>
    </row>
    <row r="1897" spans="1:12" ht="12.75" customHeight="1" x14ac:dyDescent="0.3">
      <c r="A1897" s="15" t="s">
        <v>1897</v>
      </c>
      <c r="B1897" s="16" t="s">
        <v>2163</v>
      </c>
      <c r="C1897" s="16" t="s">
        <v>2172</v>
      </c>
      <c r="D1897" s="16" t="s">
        <v>4</v>
      </c>
      <c r="E1897" s="16" t="s">
        <v>15</v>
      </c>
      <c r="F1897" s="4" t="s">
        <v>2197</v>
      </c>
      <c r="G1897" s="12">
        <v>45217218.600000001</v>
      </c>
      <c r="H1897" s="12">
        <v>32131973.539999999</v>
      </c>
      <c r="I1897" s="12">
        <v>31218060.75</v>
      </c>
      <c r="J1897" s="12">
        <v>-18132815.689999998</v>
      </c>
      <c r="K1897" s="13">
        <v>1.4072344029447996</v>
      </c>
      <c r="L1897" s="13">
        <v>0.71376786306077311</v>
      </c>
    </row>
    <row r="1898" spans="1:12" ht="12.75" customHeight="1" x14ac:dyDescent="0.3">
      <c r="A1898" s="15" t="s">
        <v>1898</v>
      </c>
      <c r="B1898" s="16" t="s">
        <v>2149</v>
      </c>
      <c r="C1898" s="16" t="s">
        <v>2169</v>
      </c>
      <c r="D1898" s="16" t="s">
        <v>89</v>
      </c>
      <c r="E1898" s="16" t="s">
        <v>5</v>
      </c>
      <c r="F1898" s="4" t="s">
        <v>2197</v>
      </c>
      <c r="G1898" s="12">
        <v>553870073.15999997</v>
      </c>
      <c r="H1898" s="12">
        <v>416898169.06</v>
      </c>
      <c r="I1898" s="12">
        <v>675560302.63</v>
      </c>
      <c r="J1898" s="12">
        <v>-538588398.52999997</v>
      </c>
      <c r="K1898" s="13">
        <v>1.3285500255586082</v>
      </c>
      <c r="L1898" s="13">
        <v>0.50699416729606184</v>
      </c>
    </row>
    <row r="1899" spans="1:12" ht="12.75" customHeight="1" x14ac:dyDescent="0.3">
      <c r="A1899" s="15" t="s">
        <v>1899</v>
      </c>
      <c r="B1899" s="16" t="s">
        <v>2160</v>
      </c>
      <c r="C1899" s="16" t="s">
        <v>2171</v>
      </c>
      <c r="D1899" s="16" t="s">
        <v>4</v>
      </c>
      <c r="E1899" s="16" t="s">
        <v>5</v>
      </c>
      <c r="F1899" s="4" t="s">
        <v>2197</v>
      </c>
      <c r="G1899" s="12">
        <v>156148.63</v>
      </c>
      <c r="H1899" s="12">
        <v>27663561.280000001</v>
      </c>
      <c r="I1899" s="12">
        <v>18741347.469999999</v>
      </c>
      <c r="J1899" s="12">
        <v>-46248760.120000005</v>
      </c>
      <c r="K1899" s="13">
        <v>5.6445599472722697E-3</v>
      </c>
      <c r="L1899" s="13">
        <v>3.3649162169724126E-3</v>
      </c>
    </row>
    <row r="1900" spans="1:12" ht="12.75" customHeight="1" x14ac:dyDescent="0.3">
      <c r="A1900" s="15" t="s">
        <v>1900</v>
      </c>
      <c r="B1900" s="16" t="s">
        <v>2142</v>
      </c>
      <c r="C1900" s="16" t="s">
        <v>2171</v>
      </c>
      <c r="D1900" s="16" t="s">
        <v>8</v>
      </c>
      <c r="E1900" s="16" t="s">
        <v>5</v>
      </c>
      <c r="F1900" s="4" t="s">
        <v>2174</v>
      </c>
      <c r="G1900" s="12">
        <v>26714818.749999996</v>
      </c>
      <c r="H1900" s="12">
        <v>0</v>
      </c>
      <c r="I1900" s="12">
        <v>0</v>
      </c>
      <c r="J1900" s="12">
        <v>26714818.749999996</v>
      </c>
      <c r="K1900" s="13" t="s">
        <v>2174</v>
      </c>
      <c r="L1900" s="13" t="s">
        <v>2174</v>
      </c>
    </row>
    <row r="1901" spans="1:12" ht="12.75" customHeight="1" x14ac:dyDescent="0.3">
      <c r="A1901" s="15" t="s">
        <v>1901</v>
      </c>
      <c r="B1901" s="16" t="s">
        <v>2151</v>
      </c>
      <c r="C1901" s="16" t="s">
        <v>2165</v>
      </c>
      <c r="D1901" s="16" t="s">
        <v>4</v>
      </c>
      <c r="E1901" s="16" t="s">
        <v>15</v>
      </c>
      <c r="F1901" s="4" t="s">
        <v>2197</v>
      </c>
      <c r="G1901" s="12">
        <v>7090020.7699999996</v>
      </c>
      <c r="H1901" s="12">
        <v>17874592.629999999</v>
      </c>
      <c r="I1901" s="12">
        <v>10891560.050000001</v>
      </c>
      <c r="J1901" s="12">
        <v>-21676131.91</v>
      </c>
      <c r="K1901" s="13">
        <v>0.39665355830825444</v>
      </c>
      <c r="L1901" s="13">
        <v>0.24647094273852682</v>
      </c>
    </row>
    <row r="1902" spans="1:12" ht="12.75" customHeight="1" x14ac:dyDescent="0.3">
      <c r="A1902" s="15" t="s">
        <v>1902</v>
      </c>
      <c r="B1902" s="16" t="s">
        <v>2163</v>
      </c>
      <c r="C1902" s="16" t="s">
        <v>2172</v>
      </c>
      <c r="D1902" s="16" t="s">
        <v>8</v>
      </c>
      <c r="E1902" s="16" t="s">
        <v>5</v>
      </c>
      <c r="F1902" s="4" t="s">
        <v>2197</v>
      </c>
      <c r="G1902" s="12">
        <v>121339180.33</v>
      </c>
      <c r="H1902" s="12">
        <v>66855855.189999998</v>
      </c>
      <c r="I1902" s="12">
        <v>115776984.09999999</v>
      </c>
      <c r="J1902" s="12">
        <v>-61293658.959999993</v>
      </c>
      <c r="K1902" s="13">
        <v>1.8149372255453458</v>
      </c>
      <c r="L1902" s="13">
        <v>0.66438862146433209</v>
      </c>
    </row>
    <row r="1903" spans="1:12" ht="12.75" customHeight="1" x14ac:dyDescent="0.3">
      <c r="A1903" s="15" t="s">
        <v>1903</v>
      </c>
      <c r="B1903" s="16" t="s">
        <v>2163</v>
      </c>
      <c r="C1903" s="16" t="s">
        <v>2172</v>
      </c>
      <c r="D1903" s="16" t="s">
        <v>4</v>
      </c>
      <c r="E1903" s="16" t="s">
        <v>5</v>
      </c>
      <c r="F1903" s="4" t="s">
        <v>2197</v>
      </c>
      <c r="G1903" s="12">
        <v>25146742.640000001</v>
      </c>
      <c r="H1903" s="12">
        <v>8271844.5999999996</v>
      </c>
      <c r="I1903" s="12">
        <v>13557163.939999999</v>
      </c>
      <c r="J1903" s="12">
        <v>3317734.0999999996</v>
      </c>
      <c r="K1903" s="13">
        <v>3.0400405055965392</v>
      </c>
      <c r="L1903" s="13">
        <v>1.1519873930105669</v>
      </c>
    </row>
    <row r="1904" spans="1:12" ht="12.75" customHeight="1" x14ac:dyDescent="0.3">
      <c r="A1904" s="15" t="s">
        <v>1904</v>
      </c>
      <c r="B1904" s="16" t="s">
        <v>2159</v>
      </c>
      <c r="C1904" s="16" t="s">
        <v>2165</v>
      </c>
      <c r="D1904" s="16" t="s">
        <v>8</v>
      </c>
      <c r="E1904" s="16" t="s">
        <v>5</v>
      </c>
      <c r="F1904" s="4" t="s">
        <v>2197</v>
      </c>
      <c r="G1904" s="12">
        <v>3877330.95</v>
      </c>
      <c r="H1904" s="12">
        <v>208352619.12</v>
      </c>
      <c r="I1904" s="12">
        <v>289438618.01999998</v>
      </c>
      <c r="J1904" s="12">
        <v>-493913906.19</v>
      </c>
      <c r="K1904" s="13">
        <v>1.8609465848695977E-2</v>
      </c>
      <c r="L1904" s="13">
        <v>7.789070318466716E-3</v>
      </c>
    </row>
    <row r="1905" spans="1:12" ht="12.75" customHeight="1" x14ac:dyDescent="0.3">
      <c r="A1905" s="15" t="s">
        <v>1905</v>
      </c>
      <c r="B1905" s="16" t="s">
        <v>2148</v>
      </c>
      <c r="C1905" s="16" t="s">
        <v>2165</v>
      </c>
      <c r="D1905" s="16" t="s">
        <v>89</v>
      </c>
      <c r="E1905" s="16" t="s">
        <v>15</v>
      </c>
      <c r="F1905" s="4" t="s">
        <v>2197</v>
      </c>
      <c r="G1905" s="12">
        <v>504475340.66000003</v>
      </c>
      <c r="H1905" s="12">
        <v>2199221155.9699998</v>
      </c>
      <c r="I1905" s="12">
        <v>1944709723.8800001</v>
      </c>
      <c r="J1905" s="12">
        <v>-3639455539.1899996</v>
      </c>
      <c r="K1905" s="13">
        <v>0.22938818103425052</v>
      </c>
      <c r="L1905" s="13">
        <v>0.12173835792315647</v>
      </c>
    </row>
    <row r="1906" spans="1:12" ht="12.75" customHeight="1" x14ac:dyDescent="0.3">
      <c r="A1906" s="15" t="s">
        <v>1906</v>
      </c>
      <c r="B1906" s="16" t="s">
        <v>2155</v>
      </c>
      <c r="C1906" s="16" t="s">
        <v>2171</v>
      </c>
      <c r="D1906" s="16" t="s">
        <v>8</v>
      </c>
      <c r="E1906" s="16" t="s">
        <v>15</v>
      </c>
      <c r="F1906" s="4" t="s">
        <v>2197</v>
      </c>
      <c r="G1906" s="12">
        <v>4684677.28</v>
      </c>
      <c r="H1906" s="12">
        <v>67344122.069999993</v>
      </c>
      <c r="I1906" s="12">
        <v>23789915.399999999</v>
      </c>
      <c r="J1906" s="12">
        <v>-86449360.189999998</v>
      </c>
      <c r="K1906" s="13">
        <v>6.9563269013004164E-2</v>
      </c>
      <c r="L1906" s="13">
        <v>5.1404254766416205E-2</v>
      </c>
    </row>
    <row r="1907" spans="1:12" ht="12.75" customHeight="1" x14ac:dyDescent="0.3">
      <c r="A1907" s="15" t="s">
        <v>1907</v>
      </c>
      <c r="B1907" s="16" t="s">
        <v>2160</v>
      </c>
      <c r="C1907" s="16" t="s">
        <v>2171</v>
      </c>
      <c r="D1907" s="16" t="s">
        <v>4</v>
      </c>
      <c r="E1907" s="16" t="s">
        <v>5</v>
      </c>
      <c r="F1907" s="4" t="s">
        <v>2197</v>
      </c>
      <c r="G1907" s="12">
        <v>20227876.219999999</v>
      </c>
      <c r="H1907" s="12">
        <v>36309651.5</v>
      </c>
      <c r="I1907" s="12">
        <v>38977462.75</v>
      </c>
      <c r="J1907" s="12">
        <v>-55059238.030000001</v>
      </c>
      <c r="K1907" s="13">
        <v>0.55709364822738661</v>
      </c>
      <c r="L1907" s="13">
        <v>0.26867647168452863</v>
      </c>
    </row>
    <row r="1908" spans="1:12" ht="12.75" customHeight="1" x14ac:dyDescent="0.3">
      <c r="A1908" s="15" t="s">
        <v>1908</v>
      </c>
      <c r="B1908" s="16" t="s">
        <v>2151</v>
      </c>
      <c r="C1908" s="16" t="s">
        <v>2165</v>
      </c>
      <c r="D1908" s="16" t="s">
        <v>4</v>
      </c>
      <c r="E1908" s="16" t="s">
        <v>15</v>
      </c>
      <c r="F1908" s="4" t="s">
        <v>2197</v>
      </c>
      <c r="G1908" s="12">
        <v>552757.94999999995</v>
      </c>
      <c r="H1908" s="12">
        <v>18864069.34</v>
      </c>
      <c r="I1908" s="12">
        <v>22571756.359999999</v>
      </c>
      <c r="J1908" s="12">
        <v>-40883067.75</v>
      </c>
      <c r="K1908" s="13">
        <v>2.9302158512952113E-2</v>
      </c>
      <c r="L1908" s="13">
        <v>1.3340097383409929E-2</v>
      </c>
    </row>
    <row r="1909" spans="1:12" ht="12.75" customHeight="1" x14ac:dyDescent="0.3">
      <c r="A1909" s="15" t="s">
        <v>1909</v>
      </c>
      <c r="B1909" s="16" t="s">
        <v>2145</v>
      </c>
      <c r="C1909" s="16" t="s">
        <v>2171</v>
      </c>
      <c r="D1909" s="16" t="s">
        <v>8</v>
      </c>
      <c r="E1909" s="16" t="s">
        <v>15</v>
      </c>
      <c r="F1909" s="4" t="s">
        <v>2197</v>
      </c>
      <c r="G1909" s="12">
        <v>54826112.450000003</v>
      </c>
      <c r="H1909" s="12">
        <v>170770088.93000001</v>
      </c>
      <c r="I1909" s="12">
        <v>138816921.19</v>
      </c>
      <c r="J1909" s="12">
        <v>-254760897.67000002</v>
      </c>
      <c r="K1909" s="13">
        <v>0.32105219827152315</v>
      </c>
      <c r="L1909" s="13">
        <v>0.17709435686190025</v>
      </c>
    </row>
    <row r="1910" spans="1:12" ht="12.75" customHeight="1" x14ac:dyDescent="0.3">
      <c r="A1910" s="15" t="s">
        <v>1910</v>
      </c>
      <c r="B1910" s="16" t="s">
        <v>2151</v>
      </c>
      <c r="C1910" s="16" t="s">
        <v>2165</v>
      </c>
      <c r="D1910" s="16" t="s">
        <v>8</v>
      </c>
      <c r="E1910" s="16" t="s">
        <v>5</v>
      </c>
      <c r="F1910" s="4" t="s">
        <v>2197</v>
      </c>
      <c r="G1910" s="12">
        <v>43030393.07</v>
      </c>
      <c r="H1910" s="12">
        <v>122409002.03999999</v>
      </c>
      <c r="I1910" s="12">
        <v>211611950.28999999</v>
      </c>
      <c r="J1910" s="12">
        <v>-290990559.25999999</v>
      </c>
      <c r="K1910" s="13">
        <v>0.35152964531104353</v>
      </c>
      <c r="L1910" s="13">
        <v>0.12882543076964709</v>
      </c>
    </row>
    <row r="1911" spans="1:12" ht="12.75" customHeight="1" x14ac:dyDescent="0.3">
      <c r="A1911" s="15" t="s">
        <v>1911</v>
      </c>
      <c r="B1911" s="16" t="s">
        <v>2145</v>
      </c>
      <c r="C1911" s="16" t="s">
        <v>2171</v>
      </c>
      <c r="D1911" s="16" t="s">
        <v>8</v>
      </c>
      <c r="E1911" s="16" t="s">
        <v>5</v>
      </c>
      <c r="F1911" s="4" t="s">
        <v>2197</v>
      </c>
      <c r="G1911" s="12">
        <v>2537017.88</v>
      </c>
      <c r="H1911" s="12">
        <v>84726655.480000004</v>
      </c>
      <c r="I1911" s="12">
        <v>112271068.63</v>
      </c>
      <c r="J1911" s="12">
        <v>-194460706.23000002</v>
      </c>
      <c r="K1911" s="13">
        <v>2.9943562219316811E-2</v>
      </c>
      <c r="L1911" s="13">
        <v>1.2878412131215152E-2</v>
      </c>
    </row>
    <row r="1912" spans="1:12" ht="12.75" customHeight="1" x14ac:dyDescent="0.3">
      <c r="A1912" s="15" t="s">
        <v>1912</v>
      </c>
      <c r="B1912" s="16" t="s">
        <v>2166</v>
      </c>
      <c r="C1912" s="16" t="s">
        <v>2165</v>
      </c>
      <c r="D1912" s="16" t="s">
        <v>4</v>
      </c>
      <c r="E1912" s="16" t="s">
        <v>15</v>
      </c>
      <c r="F1912" s="4" t="s">
        <v>2197</v>
      </c>
      <c r="G1912" s="12">
        <v>18914525.420000002</v>
      </c>
      <c r="H1912" s="12">
        <v>106896037.11</v>
      </c>
      <c r="I1912" s="12">
        <v>14456878.279999999</v>
      </c>
      <c r="J1912" s="12">
        <v>-102438389.97</v>
      </c>
      <c r="K1912" s="13">
        <v>0.17694318640209508</v>
      </c>
      <c r="L1912" s="13">
        <v>0.15586379082210858</v>
      </c>
    </row>
    <row r="1913" spans="1:12" ht="12.75" customHeight="1" x14ac:dyDescent="0.3">
      <c r="A1913" s="15" t="s">
        <v>1913</v>
      </c>
      <c r="B1913" s="16" t="s">
        <v>2156</v>
      </c>
      <c r="C1913" s="16" t="s">
        <v>2171</v>
      </c>
      <c r="D1913" s="16" t="s">
        <v>8</v>
      </c>
      <c r="E1913" s="16" t="s">
        <v>15</v>
      </c>
      <c r="F1913" s="4" t="s">
        <v>2178</v>
      </c>
      <c r="G1913" s="12">
        <v>608209.49</v>
      </c>
      <c r="H1913" s="12">
        <v>288920488.77999997</v>
      </c>
      <c r="I1913" s="12">
        <v>141330317.25</v>
      </c>
      <c r="J1913" s="12">
        <v>-429642596.53999996</v>
      </c>
      <c r="K1913" s="13">
        <v>2.1051102764232284E-3</v>
      </c>
      <c r="L1913" s="13">
        <v>1.4136161547541447E-3</v>
      </c>
    </row>
    <row r="1914" spans="1:12" ht="12.75" customHeight="1" x14ac:dyDescent="0.3">
      <c r="A1914" s="15" t="s">
        <v>1914</v>
      </c>
      <c r="B1914" s="16" t="s">
        <v>2166</v>
      </c>
      <c r="C1914" s="16" t="s">
        <v>2165</v>
      </c>
      <c r="D1914" s="16" t="s">
        <v>8</v>
      </c>
      <c r="E1914" s="16" t="s">
        <v>5</v>
      </c>
      <c r="F1914" s="4" t="s">
        <v>2197</v>
      </c>
      <c r="G1914" s="12">
        <v>175349228.31999999</v>
      </c>
      <c r="H1914" s="12">
        <v>191123230.37</v>
      </c>
      <c r="I1914" s="12">
        <v>370790537.63999999</v>
      </c>
      <c r="J1914" s="12">
        <v>-386564539.69</v>
      </c>
      <c r="K1914" s="13">
        <v>0.91746685099732384</v>
      </c>
      <c r="L1914" s="13">
        <v>0.31205718439858449</v>
      </c>
    </row>
    <row r="1915" spans="1:12" ht="12.75" customHeight="1" x14ac:dyDescent="0.3">
      <c r="A1915" s="15" t="s">
        <v>1915</v>
      </c>
      <c r="B1915" s="16" t="s">
        <v>2149</v>
      </c>
      <c r="C1915" s="16" t="s">
        <v>2169</v>
      </c>
      <c r="D1915" s="16" t="s">
        <v>8</v>
      </c>
      <c r="E1915" s="16" t="s">
        <v>15</v>
      </c>
      <c r="F1915" s="4" t="s">
        <v>2197</v>
      </c>
      <c r="G1915" s="12">
        <v>9276703.8499999996</v>
      </c>
      <c r="H1915" s="12">
        <v>104107007.70999999</v>
      </c>
      <c r="I1915" s="12">
        <v>44860839.420000002</v>
      </c>
      <c r="J1915" s="12">
        <v>-139691143.28</v>
      </c>
      <c r="K1915" s="13">
        <v>8.9107391078236953E-2</v>
      </c>
      <c r="L1915" s="13">
        <v>6.2273195382252414E-2</v>
      </c>
    </row>
    <row r="1916" spans="1:12" ht="12.75" customHeight="1" x14ac:dyDescent="0.3">
      <c r="A1916" s="15" t="s">
        <v>1916</v>
      </c>
      <c r="B1916" s="16" t="s">
        <v>2151</v>
      </c>
      <c r="C1916" s="16" t="s">
        <v>2165</v>
      </c>
      <c r="D1916" s="16" t="s">
        <v>4</v>
      </c>
      <c r="E1916" s="16" t="s">
        <v>15</v>
      </c>
      <c r="F1916" s="4" t="s">
        <v>2185</v>
      </c>
      <c r="G1916" s="12">
        <v>720165.89</v>
      </c>
      <c r="H1916" s="12">
        <v>22985300.419999998</v>
      </c>
      <c r="I1916" s="12">
        <v>20494730.949999999</v>
      </c>
      <c r="J1916" s="12">
        <v>-42759865.479999997</v>
      </c>
      <c r="K1916" s="13">
        <v>3.1331584832076778E-2</v>
      </c>
      <c r="L1916" s="13">
        <v>1.6563140993888389E-2</v>
      </c>
    </row>
    <row r="1917" spans="1:12" ht="12.75" customHeight="1" x14ac:dyDescent="0.3">
      <c r="A1917" s="15" t="s">
        <v>1917</v>
      </c>
      <c r="B1917" s="16" t="s">
        <v>2156</v>
      </c>
      <c r="C1917" s="16" t="s">
        <v>2171</v>
      </c>
      <c r="D1917" s="16" t="s">
        <v>8</v>
      </c>
      <c r="E1917" s="16" t="s">
        <v>5</v>
      </c>
      <c r="F1917" s="4" t="s">
        <v>2197</v>
      </c>
      <c r="G1917" s="12">
        <v>9370751.5500000007</v>
      </c>
      <c r="H1917" s="12">
        <v>105195712.25</v>
      </c>
      <c r="I1917" s="12">
        <v>71123983.329999998</v>
      </c>
      <c r="J1917" s="12">
        <v>-166948944.03</v>
      </c>
      <c r="K1917" s="13">
        <v>8.907921577383493E-2</v>
      </c>
      <c r="L1917" s="13">
        <v>5.3146368697921734E-2</v>
      </c>
    </row>
    <row r="1918" spans="1:12" ht="12.75" customHeight="1" x14ac:dyDescent="0.3">
      <c r="A1918" s="15" t="s">
        <v>1918</v>
      </c>
      <c r="B1918" s="16" t="s">
        <v>2156</v>
      </c>
      <c r="C1918" s="16" t="s">
        <v>2171</v>
      </c>
      <c r="D1918" s="16" t="s">
        <v>8</v>
      </c>
      <c r="E1918" s="16" t="s">
        <v>15</v>
      </c>
      <c r="F1918" s="4" t="s">
        <v>2197</v>
      </c>
      <c r="G1918" s="12">
        <v>30507.49</v>
      </c>
      <c r="H1918" s="12">
        <v>218046480.88</v>
      </c>
      <c r="I1918" s="12">
        <v>101709246.7</v>
      </c>
      <c r="J1918" s="12">
        <v>-319725220.08999997</v>
      </c>
      <c r="K1918" s="13">
        <v>1.3991278316841782E-4</v>
      </c>
      <c r="L1918" s="13">
        <v>9.5408736634333791E-5</v>
      </c>
    </row>
    <row r="1919" spans="1:12" ht="12.75" customHeight="1" x14ac:dyDescent="0.3">
      <c r="A1919" s="15" t="s">
        <v>1919</v>
      </c>
      <c r="B1919" s="16" t="s">
        <v>2163</v>
      </c>
      <c r="C1919" s="16" t="s">
        <v>2172</v>
      </c>
      <c r="D1919" s="16" t="s">
        <v>4</v>
      </c>
      <c r="E1919" s="16" t="s">
        <v>5</v>
      </c>
      <c r="F1919" s="4" t="s">
        <v>2197</v>
      </c>
      <c r="G1919" s="12">
        <v>47580335.880000003</v>
      </c>
      <c r="H1919" s="12">
        <v>27407446.449999999</v>
      </c>
      <c r="I1919" s="12">
        <v>43458778.890000001</v>
      </c>
      <c r="J1919" s="12">
        <v>-23285889.459999997</v>
      </c>
      <c r="K1919" s="13">
        <v>1.7360368090767537</v>
      </c>
      <c r="L1919" s="13">
        <v>0.67141061417791603</v>
      </c>
    </row>
    <row r="1920" spans="1:12" ht="12.75" customHeight="1" x14ac:dyDescent="0.3">
      <c r="A1920" s="15" t="s">
        <v>1920</v>
      </c>
      <c r="B1920" s="16" t="s">
        <v>2155</v>
      </c>
      <c r="C1920" s="16" t="s">
        <v>2171</v>
      </c>
      <c r="D1920" s="16" t="s">
        <v>4</v>
      </c>
      <c r="E1920" s="16" t="s">
        <v>5</v>
      </c>
      <c r="F1920" s="4" t="s">
        <v>2197</v>
      </c>
      <c r="G1920" s="12">
        <v>25046223.18</v>
      </c>
      <c r="H1920" s="12">
        <v>18674868.27</v>
      </c>
      <c r="I1920" s="12">
        <v>28716978.16</v>
      </c>
      <c r="J1920" s="12">
        <v>-22345623.25</v>
      </c>
      <c r="K1920" s="13">
        <v>1.341172682874298</v>
      </c>
      <c r="L1920" s="13">
        <v>0.52849224216225588</v>
      </c>
    </row>
    <row r="1921" spans="1:12" ht="12.75" customHeight="1" x14ac:dyDescent="0.3">
      <c r="A1921" s="15" t="s">
        <v>1921</v>
      </c>
      <c r="B1921" s="16" t="s">
        <v>2166</v>
      </c>
      <c r="C1921" s="16" t="s">
        <v>2165</v>
      </c>
      <c r="D1921" s="16" t="s">
        <v>8</v>
      </c>
      <c r="E1921" s="16" t="s">
        <v>15</v>
      </c>
      <c r="F1921" s="4" t="s">
        <v>2197</v>
      </c>
      <c r="G1921" s="12">
        <v>676462068.67999995</v>
      </c>
      <c r="H1921" s="12">
        <v>759183874.48000002</v>
      </c>
      <c r="I1921" s="12">
        <v>967489709.95000005</v>
      </c>
      <c r="J1921" s="12">
        <v>-1050211515.7500001</v>
      </c>
      <c r="K1921" s="13">
        <v>0.89103851045748295</v>
      </c>
      <c r="L1921" s="13">
        <v>0.39177182924432696</v>
      </c>
    </row>
    <row r="1922" spans="1:12" ht="12.75" customHeight="1" x14ac:dyDescent="0.3">
      <c r="A1922" s="15" t="s">
        <v>1922</v>
      </c>
      <c r="B1922" s="16" t="s">
        <v>2163</v>
      </c>
      <c r="C1922" s="16" t="s">
        <v>2172</v>
      </c>
      <c r="D1922" s="16" t="s">
        <v>4</v>
      </c>
      <c r="E1922" s="16" t="s">
        <v>5</v>
      </c>
      <c r="F1922" s="4" t="s">
        <v>2197</v>
      </c>
      <c r="G1922" s="12">
        <v>26467414.07</v>
      </c>
      <c r="H1922" s="12">
        <v>18533558.59</v>
      </c>
      <c r="I1922" s="12">
        <v>25702488.34</v>
      </c>
      <c r="J1922" s="12">
        <v>-17768632.859999999</v>
      </c>
      <c r="K1922" s="13">
        <v>1.4280805243889214</v>
      </c>
      <c r="L1922" s="13">
        <v>0.59832231645568512</v>
      </c>
    </row>
    <row r="1923" spans="1:12" ht="12.75" customHeight="1" x14ac:dyDescent="0.3">
      <c r="A1923" s="15" t="s">
        <v>1923</v>
      </c>
      <c r="B1923" s="16" t="s">
        <v>2152</v>
      </c>
      <c r="C1923" s="16" t="s">
        <v>2169</v>
      </c>
      <c r="D1923" s="16" t="s">
        <v>4</v>
      </c>
      <c r="E1923" s="16" t="s">
        <v>15</v>
      </c>
      <c r="F1923" s="4" t="s">
        <v>2197</v>
      </c>
      <c r="G1923" s="12">
        <v>80332955.290000007</v>
      </c>
      <c r="H1923" s="12">
        <v>39521568.170000002</v>
      </c>
      <c r="I1923" s="12">
        <v>76459945.290000007</v>
      </c>
      <c r="J1923" s="12">
        <v>-35648558.170000002</v>
      </c>
      <c r="K1923" s="13">
        <v>2.0326358241771154</v>
      </c>
      <c r="L1923" s="13">
        <v>0.69263585974591924</v>
      </c>
    </row>
    <row r="1924" spans="1:12" ht="12.75" customHeight="1" x14ac:dyDescent="0.3">
      <c r="A1924" s="15" t="s">
        <v>1924</v>
      </c>
      <c r="B1924" s="16" t="s">
        <v>2166</v>
      </c>
      <c r="C1924" s="16" t="s">
        <v>2165</v>
      </c>
      <c r="D1924" s="16" t="s">
        <v>8</v>
      </c>
      <c r="E1924" s="16" t="s">
        <v>5</v>
      </c>
      <c r="F1924" s="4" t="s">
        <v>2197</v>
      </c>
      <c r="G1924" s="12">
        <v>85236464</v>
      </c>
      <c r="H1924" s="12">
        <v>73664740.879999995</v>
      </c>
      <c r="I1924" s="12">
        <v>89901715.700000003</v>
      </c>
      <c r="J1924" s="12">
        <v>-78329992.579999998</v>
      </c>
      <c r="K1924" s="13">
        <v>1.1570863208336042</v>
      </c>
      <c r="L1924" s="13">
        <v>0.52111212642373916</v>
      </c>
    </row>
    <row r="1925" spans="1:12" ht="12.75" customHeight="1" x14ac:dyDescent="0.3">
      <c r="A1925" s="15" t="s">
        <v>1925</v>
      </c>
      <c r="B1925" s="16" t="s">
        <v>2152</v>
      </c>
      <c r="C1925" s="16" t="s">
        <v>2169</v>
      </c>
      <c r="D1925" s="16" t="s">
        <v>8</v>
      </c>
      <c r="E1925" s="16" t="s">
        <v>5</v>
      </c>
      <c r="F1925" s="4" t="s">
        <v>2197</v>
      </c>
      <c r="G1925" s="12">
        <v>207667433.88999999</v>
      </c>
      <c r="H1925" s="12">
        <v>195404380.41999999</v>
      </c>
      <c r="I1925" s="12">
        <v>54164109.390000001</v>
      </c>
      <c r="J1925" s="12">
        <v>-41901055.920000002</v>
      </c>
      <c r="K1925" s="13">
        <v>1.0627573109857718</v>
      </c>
      <c r="L1925" s="13">
        <v>0.83210598440572414</v>
      </c>
    </row>
    <row r="1926" spans="1:12" ht="12.75" customHeight="1" x14ac:dyDescent="0.3">
      <c r="A1926" s="15" t="s">
        <v>1926</v>
      </c>
      <c r="B1926" s="16" t="s">
        <v>2157</v>
      </c>
      <c r="C1926" s="16" t="s">
        <v>2171</v>
      </c>
      <c r="D1926" s="16" t="s">
        <v>4</v>
      </c>
      <c r="E1926" s="16" t="s">
        <v>5</v>
      </c>
      <c r="F1926" s="4" t="s">
        <v>2183</v>
      </c>
      <c r="G1926" s="12">
        <v>5856511.1800000006</v>
      </c>
      <c r="H1926" s="12">
        <v>19841487.989999998</v>
      </c>
      <c r="I1926" s="12">
        <v>32925450.41</v>
      </c>
      <c r="J1926" s="12">
        <v>-46910427.219999999</v>
      </c>
      <c r="K1926" s="13">
        <v>0.29516491822345431</v>
      </c>
      <c r="L1926" s="13">
        <v>0.11098826950323881</v>
      </c>
    </row>
    <row r="1927" spans="1:12" ht="12.75" customHeight="1" x14ac:dyDescent="0.3">
      <c r="A1927" s="15" t="s">
        <v>1927</v>
      </c>
      <c r="B1927" s="16" t="s">
        <v>2159</v>
      </c>
      <c r="C1927" s="16" t="s">
        <v>2165</v>
      </c>
      <c r="D1927" s="16" t="s">
        <v>8</v>
      </c>
      <c r="E1927" s="16" t="s">
        <v>15</v>
      </c>
      <c r="F1927" s="4" t="s">
        <v>2197</v>
      </c>
      <c r="G1927" s="12">
        <v>133079220.04000001</v>
      </c>
      <c r="H1927" s="12">
        <v>305505841.54999995</v>
      </c>
      <c r="I1927" s="12">
        <v>288417739.37</v>
      </c>
      <c r="J1927" s="12">
        <v>-460844360.87999994</v>
      </c>
      <c r="K1927" s="13">
        <v>0.43560286561073785</v>
      </c>
      <c r="L1927" s="13">
        <v>0.22406791768371537</v>
      </c>
    </row>
    <row r="1928" spans="1:12" ht="12.75" customHeight="1" x14ac:dyDescent="0.3">
      <c r="A1928" s="15" t="s">
        <v>1928</v>
      </c>
      <c r="B1928" s="16" t="s">
        <v>2149</v>
      </c>
      <c r="C1928" s="16" t="s">
        <v>2169</v>
      </c>
      <c r="D1928" s="16" t="s">
        <v>8</v>
      </c>
      <c r="E1928" s="16" t="s">
        <v>15</v>
      </c>
      <c r="F1928" s="4" t="s">
        <v>2197</v>
      </c>
      <c r="G1928" s="12">
        <v>13652030.5</v>
      </c>
      <c r="H1928" s="12">
        <v>259546575.71000001</v>
      </c>
      <c r="I1928" s="12">
        <v>202239507.91999999</v>
      </c>
      <c r="J1928" s="12">
        <v>-448134053.13</v>
      </c>
      <c r="K1928" s="13">
        <v>5.2599540034979561E-2</v>
      </c>
      <c r="L1928" s="13">
        <v>2.9563538148842331E-2</v>
      </c>
    </row>
    <row r="1929" spans="1:12" ht="12.75" customHeight="1" x14ac:dyDescent="0.3">
      <c r="A1929" s="15" t="s">
        <v>1929</v>
      </c>
      <c r="B1929" s="16" t="s">
        <v>2167</v>
      </c>
      <c r="C1929" s="16" t="s">
        <v>2170</v>
      </c>
      <c r="D1929" s="16" t="s">
        <v>4</v>
      </c>
      <c r="E1929" s="16" t="s">
        <v>5</v>
      </c>
      <c r="F1929" s="4" t="s">
        <v>2178</v>
      </c>
      <c r="G1929" s="12">
        <v>6650272.7999999998</v>
      </c>
      <c r="H1929" s="12">
        <v>20195123.239999998</v>
      </c>
      <c r="I1929" s="12">
        <v>14848503.27</v>
      </c>
      <c r="J1929" s="12">
        <v>-28393353.709999997</v>
      </c>
      <c r="K1929" s="13">
        <v>0.32930092681127904</v>
      </c>
      <c r="L1929" s="13">
        <v>0.18977124979066559</v>
      </c>
    </row>
    <row r="1930" spans="1:12" ht="12.75" customHeight="1" x14ac:dyDescent="0.3">
      <c r="A1930" s="15" t="s">
        <v>1930</v>
      </c>
      <c r="B1930" s="16" t="s">
        <v>2163</v>
      </c>
      <c r="C1930" s="16" t="s">
        <v>2172</v>
      </c>
      <c r="D1930" s="16" t="s">
        <v>4</v>
      </c>
      <c r="E1930" s="16" t="s">
        <v>15</v>
      </c>
      <c r="F1930" s="4" t="s">
        <v>2197</v>
      </c>
      <c r="G1930" s="12">
        <v>23531574.829999998</v>
      </c>
      <c r="H1930" s="12">
        <v>40038662.890000001</v>
      </c>
      <c r="I1930" s="12">
        <v>32662313.32</v>
      </c>
      <c r="J1930" s="12">
        <v>-49169401.380000003</v>
      </c>
      <c r="K1930" s="13">
        <v>0.58772129565488584</v>
      </c>
      <c r="L1930" s="13">
        <v>0.32367618781387469</v>
      </c>
    </row>
    <row r="1931" spans="1:12" ht="12.75" customHeight="1" x14ac:dyDescent="0.3">
      <c r="A1931" s="15" t="s">
        <v>1931</v>
      </c>
      <c r="B1931" s="16" t="s">
        <v>2149</v>
      </c>
      <c r="C1931" s="16" t="s">
        <v>2169</v>
      </c>
      <c r="D1931" s="16" t="s">
        <v>4</v>
      </c>
      <c r="E1931" s="16" t="s">
        <v>15</v>
      </c>
      <c r="F1931" s="4" t="s">
        <v>2197</v>
      </c>
      <c r="G1931" s="12">
        <v>18090158.210000001</v>
      </c>
      <c r="H1931" s="12">
        <v>53244461.170000002</v>
      </c>
      <c r="I1931" s="12">
        <v>71352326.409999996</v>
      </c>
      <c r="J1931" s="12">
        <v>-106506629.37</v>
      </c>
      <c r="K1931" s="13">
        <v>0.33975662092328018</v>
      </c>
      <c r="L1931" s="13">
        <v>0.145189603691707</v>
      </c>
    </row>
    <row r="1932" spans="1:12" ht="12.75" customHeight="1" x14ac:dyDescent="0.3">
      <c r="A1932" s="15" t="s">
        <v>1932</v>
      </c>
      <c r="B1932" s="16" t="s">
        <v>2153</v>
      </c>
      <c r="C1932" s="16" t="s">
        <v>2169</v>
      </c>
      <c r="D1932" s="16" t="s">
        <v>8</v>
      </c>
      <c r="E1932" s="16" t="s">
        <v>5</v>
      </c>
      <c r="F1932" s="4" t="s">
        <v>2197</v>
      </c>
      <c r="G1932" s="12">
        <v>722548008.87</v>
      </c>
      <c r="H1932" s="12">
        <v>745258362.13</v>
      </c>
      <c r="I1932" s="12">
        <v>775141290.21000004</v>
      </c>
      <c r="J1932" s="12">
        <v>-797851643.47000003</v>
      </c>
      <c r="K1932" s="13">
        <v>0.96952687227139289</v>
      </c>
      <c r="L1932" s="13">
        <v>0.47523557885451279</v>
      </c>
    </row>
    <row r="1933" spans="1:12" ht="12.75" customHeight="1" x14ac:dyDescent="0.3">
      <c r="A1933" s="15" t="s">
        <v>1933</v>
      </c>
      <c r="B1933" s="16" t="s">
        <v>2158</v>
      </c>
      <c r="C1933" s="16" t="s">
        <v>2172</v>
      </c>
      <c r="D1933" s="16" t="s">
        <v>8</v>
      </c>
      <c r="E1933" s="16" t="s">
        <v>15</v>
      </c>
      <c r="F1933" s="4" t="s">
        <v>2197</v>
      </c>
      <c r="G1933" s="12">
        <v>85489823.599999994</v>
      </c>
      <c r="H1933" s="12">
        <v>126491884.39</v>
      </c>
      <c r="I1933" s="12">
        <v>100747209.53999999</v>
      </c>
      <c r="J1933" s="12">
        <v>-141749270.32999998</v>
      </c>
      <c r="K1933" s="13">
        <v>0.67585224152735068</v>
      </c>
      <c r="L1933" s="13">
        <v>0.37621089805231644</v>
      </c>
    </row>
    <row r="1934" spans="1:12" ht="12.75" customHeight="1" x14ac:dyDescent="0.3">
      <c r="A1934" s="15" t="s">
        <v>1934</v>
      </c>
      <c r="B1934" s="16" t="s">
        <v>2149</v>
      </c>
      <c r="C1934" s="16" t="s">
        <v>2169</v>
      </c>
      <c r="D1934" s="16" t="s">
        <v>4</v>
      </c>
      <c r="E1934" s="16" t="s">
        <v>5</v>
      </c>
      <c r="F1934" s="4" t="s">
        <v>2197</v>
      </c>
      <c r="G1934" s="12">
        <v>10868383.050000001</v>
      </c>
      <c r="H1934" s="12">
        <v>21041611.149999999</v>
      </c>
      <c r="I1934" s="12">
        <v>15304609.9</v>
      </c>
      <c r="J1934" s="12">
        <v>-25477838</v>
      </c>
      <c r="K1934" s="13">
        <v>0.51651857704822202</v>
      </c>
      <c r="L1934" s="13">
        <v>0.29902374266223758</v>
      </c>
    </row>
    <row r="1935" spans="1:12" ht="12.75" customHeight="1" x14ac:dyDescent="0.3">
      <c r="A1935" s="15" t="s">
        <v>1935</v>
      </c>
      <c r="B1935" s="16" t="s">
        <v>2163</v>
      </c>
      <c r="C1935" s="16" t="s">
        <v>2172</v>
      </c>
      <c r="D1935" s="16" t="s">
        <v>8</v>
      </c>
      <c r="E1935" s="16" t="s">
        <v>15</v>
      </c>
      <c r="F1935" s="4" t="s">
        <v>2197</v>
      </c>
      <c r="G1935" s="12">
        <v>51472766.759999998</v>
      </c>
      <c r="H1935" s="12">
        <v>89129773.290000007</v>
      </c>
      <c r="I1935" s="12">
        <v>45140337.229999997</v>
      </c>
      <c r="J1935" s="12">
        <v>-82797343.760000005</v>
      </c>
      <c r="K1935" s="13">
        <v>0.57750362039544234</v>
      </c>
      <c r="L1935" s="13">
        <v>0.38335238245248143</v>
      </c>
    </row>
    <row r="1936" spans="1:12" ht="12.75" customHeight="1" x14ac:dyDescent="0.3">
      <c r="A1936" s="15" t="s">
        <v>1936</v>
      </c>
      <c r="B1936" s="16" t="s">
        <v>2151</v>
      </c>
      <c r="C1936" s="16" t="s">
        <v>2165</v>
      </c>
      <c r="D1936" s="16" t="s">
        <v>8</v>
      </c>
      <c r="E1936" s="16" t="s">
        <v>15</v>
      </c>
      <c r="F1936" s="4" t="s">
        <v>2174</v>
      </c>
      <c r="G1936" s="12">
        <v>0</v>
      </c>
      <c r="H1936" s="12">
        <v>0</v>
      </c>
      <c r="I1936" s="12">
        <v>0</v>
      </c>
      <c r="J1936" s="12">
        <v>0</v>
      </c>
      <c r="K1936" s="13" t="s">
        <v>2174</v>
      </c>
      <c r="L1936" s="13" t="s">
        <v>2174</v>
      </c>
    </row>
    <row r="1937" spans="1:12" ht="12.75" customHeight="1" x14ac:dyDescent="0.3">
      <c r="A1937" s="15" t="s">
        <v>1937</v>
      </c>
      <c r="B1937" s="16" t="s">
        <v>2155</v>
      </c>
      <c r="C1937" s="16" t="s">
        <v>2171</v>
      </c>
      <c r="D1937" s="16" t="s">
        <v>8</v>
      </c>
      <c r="E1937" s="16" t="s">
        <v>15</v>
      </c>
      <c r="F1937" s="4" t="s">
        <v>2197</v>
      </c>
      <c r="G1937" s="12">
        <v>35870621.229999997</v>
      </c>
      <c r="H1937" s="12">
        <v>99428079.390000001</v>
      </c>
      <c r="I1937" s="12">
        <v>36076776.390000001</v>
      </c>
      <c r="J1937" s="12">
        <v>-99634234.550000012</v>
      </c>
      <c r="K1937" s="13">
        <v>0.36076952758284592</v>
      </c>
      <c r="L1937" s="13">
        <v>0.26471834550518275</v>
      </c>
    </row>
    <row r="1938" spans="1:12" ht="12.75" customHeight="1" x14ac:dyDescent="0.3">
      <c r="A1938" s="15" t="s">
        <v>1938</v>
      </c>
      <c r="B1938" s="16" t="s">
        <v>2163</v>
      </c>
      <c r="C1938" s="16" t="s">
        <v>2172</v>
      </c>
      <c r="D1938" s="16" t="s">
        <v>8</v>
      </c>
      <c r="E1938" s="16" t="s">
        <v>15</v>
      </c>
      <c r="F1938" s="4" t="s">
        <v>2197</v>
      </c>
      <c r="G1938" s="12">
        <v>47879267.850000001</v>
      </c>
      <c r="H1938" s="12">
        <v>175684068.69</v>
      </c>
      <c r="I1938" s="12">
        <v>65023377.520000003</v>
      </c>
      <c r="J1938" s="12">
        <v>-192828178.36000001</v>
      </c>
      <c r="K1938" s="13">
        <v>0.27253050437080018</v>
      </c>
      <c r="L1938" s="13">
        <v>0.19891062201801921</v>
      </c>
    </row>
    <row r="1939" spans="1:12" ht="12.75" customHeight="1" x14ac:dyDescent="0.3">
      <c r="A1939" s="15" t="s">
        <v>1939</v>
      </c>
      <c r="B1939" s="16" t="s">
        <v>2156</v>
      </c>
      <c r="C1939" s="16" t="s">
        <v>2171</v>
      </c>
      <c r="D1939" s="16" t="s">
        <v>8</v>
      </c>
      <c r="E1939" s="16" t="s">
        <v>15</v>
      </c>
      <c r="F1939" s="4" t="s">
        <v>2197</v>
      </c>
      <c r="G1939" s="12">
        <v>902664.63</v>
      </c>
      <c r="H1939" s="12">
        <v>75192088.129999995</v>
      </c>
      <c r="I1939" s="12">
        <v>93864256.870000005</v>
      </c>
      <c r="J1939" s="12">
        <v>-168153680.37</v>
      </c>
      <c r="K1939" s="13">
        <v>1.2004782051528858E-2</v>
      </c>
      <c r="L1939" s="13">
        <v>5.339430649586089E-3</v>
      </c>
    </row>
    <row r="1940" spans="1:12" ht="12.75" customHeight="1" x14ac:dyDescent="0.3">
      <c r="A1940" s="15" t="s">
        <v>1940</v>
      </c>
      <c r="B1940" s="16" t="s">
        <v>2146</v>
      </c>
      <c r="C1940" s="16" t="s">
        <v>2171</v>
      </c>
      <c r="D1940" s="16" t="s">
        <v>8</v>
      </c>
      <c r="E1940" s="16" t="s">
        <v>5</v>
      </c>
      <c r="F1940" s="4" t="s">
        <v>2197</v>
      </c>
      <c r="G1940" s="12">
        <v>53875702.729999997</v>
      </c>
      <c r="H1940" s="12">
        <v>42643353.359999999</v>
      </c>
      <c r="I1940" s="12">
        <v>80970041.379999995</v>
      </c>
      <c r="J1940" s="12">
        <v>-69737692.00999999</v>
      </c>
      <c r="K1940" s="13">
        <v>1.2634021127554214</v>
      </c>
      <c r="L1940" s="13">
        <v>0.43584032979046067</v>
      </c>
    </row>
    <row r="1941" spans="1:12" ht="12.75" customHeight="1" x14ac:dyDescent="0.3">
      <c r="A1941" s="15" t="s">
        <v>1941</v>
      </c>
      <c r="B1941" s="16" t="s">
        <v>2152</v>
      </c>
      <c r="C1941" s="16" t="s">
        <v>2169</v>
      </c>
      <c r="D1941" s="16" t="s">
        <v>8</v>
      </c>
      <c r="E1941" s="16" t="s">
        <v>5</v>
      </c>
      <c r="F1941" s="4" t="s">
        <v>2197</v>
      </c>
      <c r="G1941" s="12">
        <v>70852933.670000002</v>
      </c>
      <c r="H1941" s="12">
        <v>87424351.799999997</v>
      </c>
      <c r="I1941" s="12">
        <v>96066664.079999998</v>
      </c>
      <c r="J1941" s="12">
        <v>-112638082.20999999</v>
      </c>
      <c r="K1941" s="13">
        <v>0.81044848730579899</v>
      </c>
      <c r="L1941" s="13">
        <v>0.38613843479038024</v>
      </c>
    </row>
    <row r="1942" spans="1:12" ht="12.75" customHeight="1" x14ac:dyDescent="0.3">
      <c r="A1942" s="15" t="s">
        <v>1942</v>
      </c>
      <c r="B1942" s="16" t="s">
        <v>2166</v>
      </c>
      <c r="C1942" s="16" t="s">
        <v>2165</v>
      </c>
      <c r="D1942" s="16" t="s">
        <v>89</v>
      </c>
      <c r="E1942" s="16" t="s">
        <v>15</v>
      </c>
      <c r="F1942" s="4" t="s">
        <v>2197</v>
      </c>
      <c r="G1942" s="12">
        <v>2671726159.5500002</v>
      </c>
      <c r="H1942" s="12">
        <v>5656333186.2800007</v>
      </c>
      <c r="I1942" s="12">
        <v>3289099238.4000001</v>
      </c>
      <c r="J1942" s="12">
        <v>-6273706265.1300011</v>
      </c>
      <c r="K1942" s="13">
        <v>0.47234242954968386</v>
      </c>
      <c r="L1942" s="13">
        <v>0.29866931331109736</v>
      </c>
    </row>
    <row r="1943" spans="1:12" ht="12.75" customHeight="1" x14ac:dyDescent="0.3">
      <c r="A1943" s="15" t="s">
        <v>1943</v>
      </c>
      <c r="B1943" s="16" t="s">
        <v>2153</v>
      </c>
      <c r="C1943" s="16" t="s">
        <v>2169</v>
      </c>
      <c r="D1943" s="16" t="s">
        <v>8</v>
      </c>
      <c r="E1943" s="16" t="s">
        <v>5</v>
      </c>
      <c r="F1943" s="4" t="s">
        <v>2197</v>
      </c>
      <c r="G1943" s="12">
        <v>389994310.63</v>
      </c>
      <c r="H1943" s="12">
        <v>258491248.33000001</v>
      </c>
      <c r="I1943" s="12">
        <v>413679306.87</v>
      </c>
      <c r="J1943" s="12">
        <v>-282176244.57000005</v>
      </c>
      <c r="K1943" s="13">
        <v>1.5087331317775139</v>
      </c>
      <c r="L1943" s="13">
        <v>0.58020142003090225</v>
      </c>
    </row>
    <row r="1944" spans="1:12" ht="12.75" customHeight="1" x14ac:dyDescent="0.3">
      <c r="A1944" s="15" t="s">
        <v>1944</v>
      </c>
      <c r="B1944" s="16" t="s">
        <v>2154</v>
      </c>
      <c r="C1944" s="16" t="s">
        <v>2170</v>
      </c>
      <c r="D1944" s="16" t="s">
        <v>8</v>
      </c>
      <c r="E1944" s="16" t="s">
        <v>15</v>
      </c>
      <c r="F1944" s="4" t="s">
        <v>2178</v>
      </c>
      <c r="G1944" s="12">
        <v>3205646.44</v>
      </c>
      <c r="H1944" s="12">
        <v>65760060.719999999</v>
      </c>
      <c r="I1944" s="12">
        <v>112720006.52</v>
      </c>
      <c r="J1944" s="12">
        <v>-175274420.80000001</v>
      </c>
      <c r="K1944" s="13">
        <v>4.8747619830360765E-2</v>
      </c>
      <c r="L1944" s="13">
        <v>1.7960809235293515E-2</v>
      </c>
    </row>
    <row r="1945" spans="1:12" ht="12.75" customHeight="1" x14ac:dyDescent="0.3">
      <c r="A1945" s="15" t="s">
        <v>1945</v>
      </c>
      <c r="B1945" s="16" t="s">
        <v>2166</v>
      </c>
      <c r="C1945" s="16" t="s">
        <v>2165</v>
      </c>
      <c r="D1945" s="16" t="s">
        <v>89</v>
      </c>
      <c r="E1945" s="16" t="s">
        <v>15</v>
      </c>
      <c r="F1945" s="4" t="s">
        <v>2197</v>
      </c>
      <c r="G1945" s="12">
        <v>698515141.14999998</v>
      </c>
      <c r="H1945" s="12">
        <v>831772908.16999996</v>
      </c>
      <c r="I1945" s="12">
        <v>932138305.66999996</v>
      </c>
      <c r="J1945" s="12">
        <v>-1065396072.6899999</v>
      </c>
      <c r="K1945" s="13">
        <v>0.83979068600204465</v>
      </c>
      <c r="L1945" s="13">
        <v>0.39600357187442914</v>
      </c>
    </row>
    <row r="1946" spans="1:12" ht="12.75" customHeight="1" x14ac:dyDescent="0.3">
      <c r="A1946" s="15" t="s">
        <v>1946</v>
      </c>
      <c r="B1946" s="16" t="s">
        <v>2155</v>
      </c>
      <c r="C1946" s="16" t="s">
        <v>2171</v>
      </c>
      <c r="D1946" s="16" t="s">
        <v>8</v>
      </c>
      <c r="E1946" s="16" t="s">
        <v>15</v>
      </c>
      <c r="F1946" s="4" t="s">
        <v>2197</v>
      </c>
      <c r="G1946" s="12">
        <v>12914107.130000001</v>
      </c>
      <c r="H1946" s="12">
        <v>92558845.469999999</v>
      </c>
      <c r="I1946" s="12">
        <v>46626768.630000003</v>
      </c>
      <c r="J1946" s="12">
        <v>-126271506.97</v>
      </c>
      <c r="K1946" s="13">
        <v>0.13952320887781272</v>
      </c>
      <c r="L1946" s="13">
        <v>9.2783346996778468E-2</v>
      </c>
    </row>
    <row r="1947" spans="1:12" ht="12.75" customHeight="1" x14ac:dyDescent="0.3">
      <c r="A1947" s="15" t="s">
        <v>1947</v>
      </c>
      <c r="B1947" s="16" t="s">
        <v>2159</v>
      </c>
      <c r="C1947" s="16" t="s">
        <v>2165</v>
      </c>
      <c r="D1947" s="16" t="s">
        <v>8</v>
      </c>
      <c r="E1947" s="16" t="s">
        <v>15</v>
      </c>
      <c r="F1947" s="4" t="s">
        <v>2197</v>
      </c>
      <c r="G1947" s="12">
        <v>119820688.33</v>
      </c>
      <c r="H1947" s="12">
        <v>230293199.20000002</v>
      </c>
      <c r="I1947" s="12">
        <v>139899246.31</v>
      </c>
      <c r="J1947" s="12">
        <v>-250371757.18000001</v>
      </c>
      <c r="K1947" s="13">
        <v>0.52029625167498206</v>
      </c>
      <c r="L1947" s="13">
        <v>0.32367134927598973</v>
      </c>
    </row>
    <row r="1948" spans="1:12" ht="12.75" customHeight="1" x14ac:dyDescent="0.3">
      <c r="A1948" s="15" t="s">
        <v>1948</v>
      </c>
      <c r="B1948" s="16" t="s">
        <v>2166</v>
      </c>
      <c r="C1948" s="16" t="s">
        <v>2165</v>
      </c>
      <c r="D1948" s="16" t="s">
        <v>4</v>
      </c>
      <c r="E1948" s="16" t="s">
        <v>5</v>
      </c>
      <c r="F1948" s="4" t="s">
        <v>2197</v>
      </c>
      <c r="G1948" s="12">
        <v>46953326.700000003</v>
      </c>
      <c r="H1948" s="12">
        <v>28708458.670000002</v>
      </c>
      <c r="I1948" s="12">
        <v>22506482.710000001</v>
      </c>
      <c r="J1948" s="12">
        <v>-4261614.68</v>
      </c>
      <c r="K1948" s="13">
        <v>1.6355223817385107</v>
      </c>
      <c r="L1948" s="13">
        <v>0.91678962105257422</v>
      </c>
    </row>
    <row r="1949" spans="1:12" ht="12.75" customHeight="1" x14ac:dyDescent="0.3">
      <c r="A1949" s="15" t="s">
        <v>1949</v>
      </c>
      <c r="B1949" s="16" t="s">
        <v>2166</v>
      </c>
      <c r="C1949" s="16" t="s">
        <v>2165</v>
      </c>
      <c r="D1949" s="16" t="s">
        <v>89</v>
      </c>
      <c r="E1949" s="16" t="s">
        <v>5</v>
      </c>
      <c r="F1949" s="4" t="s">
        <v>2197</v>
      </c>
      <c r="G1949" s="12">
        <v>946457493.79999995</v>
      </c>
      <c r="H1949" s="12">
        <v>399991729.26999998</v>
      </c>
      <c r="I1949" s="12">
        <v>1548180266.1599998</v>
      </c>
      <c r="J1949" s="12">
        <v>-1001714501.6299999</v>
      </c>
      <c r="K1949" s="13">
        <v>2.3661926598515439</v>
      </c>
      <c r="L1949" s="13">
        <v>0.4858182419315078</v>
      </c>
    </row>
    <row r="1950" spans="1:12" ht="12.75" customHeight="1" x14ac:dyDescent="0.3">
      <c r="A1950" s="15" t="s">
        <v>1950</v>
      </c>
      <c r="B1950" s="16" t="s">
        <v>2153</v>
      </c>
      <c r="C1950" s="16" t="s">
        <v>2169</v>
      </c>
      <c r="D1950" s="16" t="s">
        <v>8</v>
      </c>
      <c r="E1950" s="16" t="s">
        <v>5</v>
      </c>
      <c r="F1950" s="4" t="s">
        <v>2197</v>
      </c>
      <c r="G1950" s="12">
        <v>49814431.240000002</v>
      </c>
      <c r="H1950" s="12">
        <v>32290266.75</v>
      </c>
      <c r="I1950" s="12">
        <v>52267673.399999999</v>
      </c>
      <c r="J1950" s="12">
        <v>-34743508.909999996</v>
      </c>
      <c r="K1950" s="13">
        <v>1.5427073311495638</v>
      </c>
      <c r="L1950" s="13">
        <v>0.58911594998213779</v>
      </c>
    </row>
    <row r="1951" spans="1:12" ht="12.75" customHeight="1" x14ac:dyDescent="0.3">
      <c r="A1951" s="15" t="s">
        <v>1951</v>
      </c>
      <c r="B1951" s="16" t="s">
        <v>2143</v>
      </c>
      <c r="C1951" s="16" t="s">
        <v>2170</v>
      </c>
      <c r="D1951" s="16" t="s">
        <v>8</v>
      </c>
      <c r="E1951" s="16" t="s">
        <v>5</v>
      </c>
      <c r="F1951" s="4" t="s">
        <v>2185</v>
      </c>
      <c r="G1951" s="12">
        <v>0</v>
      </c>
      <c r="H1951" s="12">
        <v>50300632.520000003</v>
      </c>
      <c r="I1951" s="12">
        <v>233088575.02000001</v>
      </c>
      <c r="J1951" s="12">
        <v>-283389207.54000002</v>
      </c>
      <c r="K1951" s="13">
        <v>0</v>
      </c>
      <c r="L1951" s="13">
        <v>0</v>
      </c>
    </row>
    <row r="1952" spans="1:12" ht="12.75" customHeight="1" x14ac:dyDescent="0.3">
      <c r="A1952" s="15" t="s">
        <v>1952</v>
      </c>
      <c r="B1952" s="16" t="s">
        <v>2166</v>
      </c>
      <c r="C1952" s="16" t="s">
        <v>2165</v>
      </c>
      <c r="D1952" s="16" t="s">
        <v>89</v>
      </c>
      <c r="E1952" s="16" t="s">
        <v>15</v>
      </c>
      <c r="F1952" s="4" t="s">
        <v>2197</v>
      </c>
      <c r="G1952" s="12">
        <v>1118003943.8499999</v>
      </c>
      <c r="H1952" s="12">
        <v>985782388.81999993</v>
      </c>
      <c r="I1952" s="12">
        <v>1419041813.1799998</v>
      </c>
      <c r="J1952" s="12">
        <v>-1286820258.1499999</v>
      </c>
      <c r="K1952" s="13">
        <v>1.1341285424953389</v>
      </c>
      <c r="L1952" s="13">
        <v>0.46490048749517698</v>
      </c>
    </row>
    <row r="1953" spans="1:12" ht="12.75" customHeight="1" x14ac:dyDescent="0.3">
      <c r="A1953" s="15" t="s">
        <v>1953</v>
      </c>
      <c r="B1953" s="16" t="s">
        <v>2152</v>
      </c>
      <c r="C1953" s="16" t="s">
        <v>2169</v>
      </c>
      <c r="D1953" s="16" t="s">
        <v>8</v>
      </c>
      <c r="E1953" s="16" t="s">
        <v>5</v>
      </c>
      <c r="F1953" s="4" t="s">
        <v>2197</v>
      </c>
      <c r="G1953" s="12">
        <v>46110083.619999997</v>
      </c>
      <c r="H1953" s="12">
        <v>33070265.16</v>
      </c>
      <c r="I1953" s="12">
        <v>54659537.710000001</v>
      </c>
      <c r="J1953" s="12">
        <v>-41619719.25</v>
      </c>
      <c r="K1953" s="13">
        <v>1.3943064380315964</v>
      </c>
      <c r="L1953" s="13">
        <v>0.5255920121959804</v>
      </c>
    </row>
    <row r="1954" spans="1:12" ht="12.75" customHeight="1" x14ac:dyDescent="0.3">
      <c r="A1954" s="15" t="s">
        <v>1954</v>
      </c>
      <c r="B1954" s="16" t="s">
        <v>2167</v>
      </c>
      <c r="C1954" s="16" t="s">
        <v>2170</v>
      </c>
      <c r="D1954" s="16" t="s">
        <v>8</v>
      </c>
      <c r="E1954" s="16" t="s">
        <v>5</v>
      </c>
      <c r="F1954" s="4" t="s">
        <v>2178</v>
      </c>
      <c r="G1954" s="12">
        <v>34907815.869999997</v>
      </c>
      <c r="H1954" s="12">
        <v>10002553.390000001</v>
      </c>
      <c r="I1954" s="12">
        <v>34607367.380000003</v>
      </c>
      <c r="J1954" s="12">
        <v>-9702104.900000006</v>
      </c>
      <c r="K1954" s="13">
        <v>3.4898904818542533</v>
      </c>
      <c r="L1954" s="13">
        <v>0.78251239337495904</v>
      </c>
    </row>
    <row r="1955" spans="1:12" ht="12.75" customHeight="1" x14ac:dyDescent="0.3">
      <c r="A1955" s="15" t="s">
        <v>1955</v>
      </c>
      <c r="B1955" s="16" t="s">
        <v>2166</v>
      </c>
      <c r="C1955" s="16" t="s">
        <v>2165</v>
      </c>
      <c r="D1955" s="16" t="s">
        <v>4</v>
      </c>
      <c r="E1955" s="16" t="s">
        <v>5</v>
      </c>
      <c r="F1955" s="4" t="s">
        <v>2197</v>
      </c>
      <c r="G1955" s="12">
        <v>37857314.479999997</v>
      </c>
      <c r="H1955" s="12">
        <v>33341937.890000001</v>
      </c>
      <c r="I1955" s="12">
        <v>23649533.780000001</v>
      </c>
      <c r="J1955" s="12">
        <v>-19134157.190000005</v>
      </c>
      <c r="K1955" s="13">
        <v>1.1354263391917079</v>
      </c>
      <c r="L1955" s="13">
        <v>0.66426279881324557</v>
      </c>
    </row>
    <row r="1956" spans="1:12" ht="12.75" customHeight="1" x14ac:dyDescent="0.3">
      <c r="A1956" s="15" t="s">
        <v>1956</v>
      </c>
      <c r="B1956" s="16" t="s">
        <v>2164</v>
      </c>
      <c r="C1956" s="16" t="s">
        <v>2172</v>
      </c>
      <c r="D1956" s="16" t="s">
        <v>8</v>
      </c>
      <c r="E1956" s="16" t="s">
        <v>5</v>
      </c>
      <c r="F1956" s="4" t="s">
        <v>2197</v>
      </c>
      <c r="G1956" s="12">
        <v>73457626.319999993</v>
      </c>
      <c r="H1956" s="12">
        <v>67527189.540000007</v>
      </c>
      <c r="I1956" s="12">
        <v>86677227.769999996</v>
      </c>
      <c r="J1956" s="12">
        <v>-80746790.99000001</v>
      </c>
      <c r="K1956" s="13">
        <v>1.0878229468810792</v>
      </c>
      <c r="L1956" s="13">
        <v>0.47636525335280611</v>
      </c>
    </row>
    <row r="1957" spans="1:12" ht="12.75" customHeight="1" x14ac:dyDescent="0.3">
      <c r="A1957" s="15" t="s">
        <v>1957</v>
      </c>
      <c r="B1957" s="16" t="s">
        <v>2166</v>
      </c>
      <c r="C1957" s="16" t="s">
        <v>2165</v>
      </c>
      <c r="D1957" s="16" t="s">
        <v>8</v>
      </c>
      <c r="E1957" s="16" t="s">
        <v>5</v>
      </c>
      <c r="F1957" s="4" t="s">
        <v>2197</v>
      </c>
      <c r="G1957" s="12">
        <v>111240618.22</v>
      </c>
      <c r="H1957" s="12">
        <v>111994035.53</v>
      </c>
      <c r="I1957" s="12">
        <v>39122871.829999998</v>
      </c>
      <c r="J1957" s="12">
        <v>-39876289.140000001</v>
      </c>
      <c r="K1957" s="13">
        <v>0.99327270147526581</v>
      </c>
      <c r="L1957" s="13">
        <v>0.73612291412896469</v>
      </c>
    </row>
    <row r="1958" spans="1:12" ht="12.75" customHeight="1" x14ac:dyDescent="0.3">
      <c r="A1958" s="15" t="s">
        <v>1958</v>
      </c>
      <c r="B1958" s="16" t="s">
        <v>2158</v>
      </c>
      <c r="C1958" s="16" t="s">
        <v>2172</v>
      </c>
      <c r="D1958" s="16" t="s">
        <v>4</v>
      </c>
      <c r="E1958" s="16" t="s">
        <v>15</v>
      </c>
      <c r="F1958" s="4" t="s">
        <v>2178</v>
      </c>
      <c r="G1958" s="12">
        <v>3754718.18</v>
      </c>
      <c r="H1958" s="12">
        <v>47533118.229999997</v>
      </c>
      <c r="I1958" s="12">
        <v>35697392.640000001</v>
      </c>
      <c r="J1958" s="12">
        <v>-79475792.689999998</v>
      </c>
      <c r="K1958" s="13">
        <v>7.8991623520929699E-2</v>
      </c>
      <c r="L1958" s="13">
        <v>4.5112280830098432E-2</v>
      </c>
    </row>
    <row r="1959" spans="1:12" ht="12.75" customHeight="1" x14ac:dyDescent="0.3">
      <c r="A1959" s="15" t="s">
        <v>1959</v>
      </c>
      <c r="B1959" s="16" t="s">
        <v>2160</v>
      </c>
      <c r="C1959" s="16" t="s">
        <v>2171</v>
      </c>
      <c r="D1959" s="16" t="s">
        <v>8</v>
      </c>
      <c r="E1959" s="16" t="s">
        <v>5</v>
      </c>
      <c r="F1959" s="4" t="s">
        <v>2197</v>
      </c>
      <c r="G1959" s="12">
        <v>8966606.1099999994</v>
      </c>
      <c r="H1959" s="12">
        <v>99223822.890000001</v>
      </c>
      <c r="I1959" s="12">
        <v>151978342.66999999</v>
      </c>
      <c r="J1959" s="12">
        <v>-242235559.44999999</v>
      </c>
      <c r="K1959" s="13">
        <v>9.0367472738280011E-2</v>
      </c>
      <c r="L1959" s="13">
        <v>3.5694780297816787E-2</v>
      </c>
    </row>
    <row r="1960" spans="1:12" ht="12.75" customHeight="1" x14ac:dyDescent="0.3">
      <c r="A1960" s="15" t="s">
        <v>1960</v>
      </c>
      <c r="B1960" s="16" t="s">
        <v>2153</v>
      </c>
      <c r="C1960" s="16" t="s">
        <v>2169</v>
      </c>
      <c r="D1960" s="16" t="s">
        <v>8</v>
      </c>
      <c r="E1960" s="16" t="s">
        <v>5</v>
      </c>
      <c r="F1960" s="4" t="s">
        <v>2197</v>
      </c>
      <c r="G1960" s="12">
        <v>295660857.00999999</v>
      </c>
      <c r="H1960" s="12">
        <v>376225474.66000003</v>
      </c>
      <c r="I1960" s="12">
        <v>409403840.56</v>
      </c>
      <c r="J1960" s="12">
        <v>-489968458.21000004</v>
      </c>
      <c r="K1960" s="13">
        <v>0.78586081199629731</v>
      </c>
      <c r="L1960" s="13">
        <v>0.3763363348110374</v>
      </c>
    </row>
    <row r="1961" spans="1:12" ht="12.75" customHeight="1" x14ac:dyDescent="0.3">
      <c r="A1961" s="15" t="s">
        <v>1961</v>
      </c>
      <c r="B1961" s="16" t="s">
        <v>2142</v>
      </c>
      <c r="C1961" s="16" t="s">
        <v>2171</v>
      </c>
      <c r="D1961" s="16" t="s">
        <v>4</v>
      </c>
      <c r="E1961" s="16" t="s">
        <v>15</v>
      </c>
      <c r="F1961" s="4" t="s">
        <v>2197</v>
      </c>
      <c r="G1961" s="12">
        <v>246204.12</v>
      </c>
      <c r="H1961" s="12">
        <v>66712963.649999999</v>
      </c>
      <c r="I1961" s="12">
        <v>59422626.899999999</v>
      </c>
      <c r="J1961" s="12">
        <v>-125889386.43000001</v>
      </c>
      <c r="K1961" s="13">
        <v>3.6904989154982622E-3</v>
      </c>
      <c r="L1961" s="13">
        <v>1.9519004820642194E-3</v>
      </c>
    </row>
    <row r="1962" spans="1:12" ht="12.75" customHeight="1" x14ac:dyDescent="0.3">
      <c r="A1962" s="15" t="s">
        <v>1962</v>
      </c>
      <c r="B1962" s="16" t="s">
        <v>2158</v>
      </c>
      <c r="C1962" s="16" t="s">
        <v>2172</v>
      </c>
      <c r="D1962" s="16" t="s">
        <v>8</v>
      </c>
      <c r="E1962" s="16" t="s">
        <v>5</v>
      </c>
      <c r="F1962" s="4" t="s">
        <v>2197</v>
      </c>
      <c r="G1962" s="12">
        <v>75860621.959999993</v>
      </c>
      <c r="H1962" s="12">
        <v>89323625.810000002</v>
      </c>
      <c r="I1962" s="12">
        <v>19881078.390000001</v>
      </c>
      <c r="J1962" s="12">
        <v>-33344082.24000001</v>
      </c>
      <c r="K1962" s="13">
        <v>0.84927835465795887</v>
      </c>
      <c r="L1962" s="13">
        <v>0.69466441501519116</v>
      </c>
    </row>
    <row r="1963" spans="1:12" ht="12.75" customHeight="1" x14ac:dyDescent="0.3">
      <c r="A1963" s="15" t="s">
        <v>1963</v>
      </c>
      <c r="B1963" s="16" t="s">
        <v>2163</v>
      </c>
      <c r="C1963" s="16" t="s">
        <v>2172</v>
      </c>
      <c r="D1963" s="16" t="s">
        <v>8</v>
      </c>
      <c r="E1963" s="16" t="s">
        <v>15</v>
      </c>
      <c r="F1963" s="4" t="s">
        <v>2197</v>
      </c>
      <c r="G1963" s="12">
        <v>76899923.739999995</v>
      </c>
      <c r="H1963" s="12">
        <v>108064721.16</v>
      </c>
      <c r="I1963" s="12">
        <v>82438323.590000004</v>
      </c>
      <c r="J1963" s="12">
        <v>-113603121.01000001</v>
      </c>
      <c r="K1963" s="13">
        <v>0.71160988447045925</v>
      </c>
      <c r="L1963" s="13">
        <v>0.40366768857115598</v>
      </c>
    </row>
    <row r="1964" spans="1:12" ht="12.75" customHeight="1" x14ac:dyDescent="0.3">
      <c r="A1964" s="15" t="s">
        <v>1964</v>
      </c>
      <c r="B1964" s="16" t="s">
        <v>2163</v>
      </c>
      <c r="C1964" s="16" t="s">
        <v>2172</v>
      </c>
      <c r="D1964" s="16" t="s">
        <v>4</v>
      </c>
      <c r="E1964" s="16" t="s">
        <v>15</v>
      </c>
      <c r="F1964" s="4" t="s">
        <v>2197</v>
      </c>
      <c r="G1964" s="12">
        <v>42066180.159999996</v>
      </c>
      <c r="H1964" s="12">
        <v>63143299.689999998</v>
      </c>
      <c r="I1964" s="12">
        <v>44320841.32</v>
      </c>
      <c r="J1964" s="12">
        <v>-65397960.850000001</v>
      </c>
      <c r="K1964" s="13">
        <v>0.66620180393680017</v>
      </c>
      <c r="L1964" s="13">
        <v>0.39144387853140294</v>
      </c>
    </row>
    <row r="1965" spans="1:12" ht="12.75" customHeight="1" x14ac:dyDescent="0.3">
      <c r="A1965" s="15" t="s">
        <v>1965</v>
      </c>
      <c r="B1965" s="16" t="s">
        <v>2155</v>
      </c>
      <c r="C1965" s="16" t="s">
        <v>2171</v>
      </c>
      <c r="D1965" s="16" t="s">
        <v>8</v>
      </c>
      <c r="E1965" s="16" t="s">
        <v>5</v>
      </c>
      <c r="F1965" s="4" t="s">
        <v>2197</v>
      </c>
      <c r="G1965" s="12">
        <v>32157770</v>
      </c>
      <c r="H1965" s="12">
        <v>49098582.299999997</v>
      </c>
      <c r="I1965" s="12">
        <v>39890023.219999999</v>
      </c>
      <c r="J1965" s="12">
        <v>-56830835.519999996</v>
      </c>
      <c r="K1965" s="13">
        <v>0.65496331041721345</v>
      </c>
      <c r="L1965" s="13">
        <v>0.36136952379563486</v>
      </c>
    </row>
    <row r="1966" spans="1:12" ht="12.75" customHeight="1" x14ac:dyDescent="0.3">
      <c r="A1966" s="15" t="s">
        <v>1966</v>
      </c>
      <c r="B1966" s="16" t="s">
        <v>2163</v>
      </c>
      <c r="C1966" s="16" t="s">
        <v>2172</v>
      </c>
      <c r="D1966" s="16" t="s">
        <v>8</v>
      </c>
      <c r="E1966" s="16" t="s">
        <v>15</v>
      </c>
      <c r="F1966" s="4" t="s">
        <v>2197</v>
      </c>
      <c r="G1966" s="12">
        <v>65778940.630000003</v>
      </c>
      <c r="H1966" s="12">
        <v>85158937.780000001</v>
      </c>
      <c r="I1966" s="12">
        <v>58314737.689999998</v>
      </c>
      <c r="J1966" s="12">
        <v>-77694734.840000004</v>
      </c>
      <c r="K1966" s="13">
        <v>0.77242556500567949</v>
      </c>
      <c r="L1966" s="13">
        <v>0.45847393547643672</v>
      </c>
    </row>
    <row r="1967" spans="1:12" ht="12.75" customHeight="1" x14ac:dyDescent="0.3">
      <c r="A1967" s="15" t="s">
        <v>1967</v>
      </c>
      <c r="B1967" s="16" t="s">
        <v>2158</v>
      </c>
      <c r="C1967" s="16" t="s">
        <v>2172</v>
      </c>
      <c r="D1967" s="16" t="s">
        <v>4</v>
      </c>
      <c r="E1967" s="16" t="s">
        <v>15</v>
      </c>
      <c r="F1967" s="4" t="s">
        <v>2197</v>
      </c>
      <c r="G1967" s="12">
        <v>11067973.890000001</v>
      </c>
      <c r="H1967" s="12">
        <v>62953173.780000001</v>
      </c>
      <c r="I1967" s="12">
        <v>15615481.859999999</v>
      </c>
      <c r="J1967" s="12">
        <v>-67500681.75</v>
      </c>
      <c r="K1967" s="13">
        <v>0.17581280220563331</v>
      </c>
      <c r="L1967" s="13">
        <v>0.14087009380322396</v>
      </c>
    </row>
    <row r="1968" spans="1:12" ht="12.75" customHeight="1" x14ac:dyDescent="0.3">
      <c r="A1968" s="15" t="s">
        <v>1968</v>
      </c>
      <c r="B1968" s="16" t="s">
        <v>2145</v>
      </c>
      <c r="C1968" s="16" t="s">
        <v>2171</v>
      </c>
      <c r="D1968" s="16" t="s">
        <v>8</v>
      </c>
      <c r="E1968" s="16" t="s">
        <v>5</v>
      </c>
      <c r="F1968" s="4" t="s">
        <v>2178</v>
      </c>
      <c r="G1968" s="12">
        <v>34333810.539999999</v>
      </c>
      <c r="H1968" s="12">
        <v>38917948.159999996</v>
      </c>
      <c r="I1968" s="12">
        <v>119565221.06</v>
      </c>
      <c r="J1968" s="12">
        <v>-124149358.68000001</v>
      </c>
      <c r="K1968" s="13">
        <v>0.8822101925529674</v>
      </c>
      <c r="L1968" s="13">
        <v>0.21664010575368528</v>
      </c>
    </row>
    <row r="1969" spans="1:12" ht="12.75" customHeight="1" x14ac:dyDescent="0.3">
      <c r="A1969" s="15" t="s">
        <v>1969</v>
      </c>
      <c r="B1969" s="16" t="s">
        <v>2166</v>
      </c>
      <c r="C1969" s="16" t="s">
        <v>2165</v>
      </c>
      <c r="D1969" s="16" t="s">
        <v>8</v>
      </c>
      <c r="E1969" s="16" t="s">
        <v>5</v>
      </c>
      <c r="F1969" s="4" t="s">
        <v>2197</v>
      </c>
      <c r="G1969" s="12">
        <v>61796985.310000002</v>
      </c>
      <c r="H1969" s="12">
        <v>100469564.68000001</v>
      </c>
      <c r="I1969" s="12">
        <v>44254105.439999998</v>
      </c>
      <c r="J1969" s="12">
        <v>-82926684.810000002</v>
      </c>
      <c r="K1969" s="13">
        <v>0.61508164693284106</v>
      </c>
      <c r="L1969" s="13">
        <v>0.42699984915225009</v>
      </c>
    </row>
    <row r="1970" spans="1:12" ht="12.75" customHeight="1" x14ac:dyDescent="0.3">
      <c r="A1970" s="15" t="s">
        <v>1970</v>
      </c>
      <c r="B1970" s="16" t="s">
        <v>2153</v>
      </c>
      <c r="C1970" s="16" t="s">
        <v>2169</v>
      </c>
      <c r="D1970" s="16" t="s">
        <v>8</v>
      </c>
      <c r="E1970" s="16" t="s">
        <v>5</v>
      </c>
      <c r="F1970" s="4" t="s">
        <v>2197</v>
      </c>
      <c r="G1970" s="12">
        <v>56939790.880000003</v>
      </c>
      <c r="H1970" s="12">
        <v>61523733.850000001</v>
      </c>
      <c r="I1970" s="12">
        <v>33698568.799999997</v>
      </c>
      <c r="J1970" s="12">
        <v>-38282511.769999996</v>
      </c>
      <c r="K1970" s="13">
        <v>0.92549309537720781</v>
      </c>
      <c r="L1970" s="13">
        <v>0.5979669604219553</v>
      </c>
    </row>
    <row r="1971" spans="1:12" ht="12.75" customHeight="1" x14ac:dyDescent="0.3">
      <c r="A1971" s="15" t="s">
        <v>1971</v>
      </c>
      <c r="B1971" s="16" t="s">
        <v>2163</v>
      </c>
      <c r="C1971" s="16" t="s">
        <v>2172</v>
      </c>
      <c r="D1971" s="16" t="s">
        <v>8</v>
      </c>
      <c r="E1971" s="16" t="s">
        <v>15</v>
      </c>
      <c r="F1971" s="4" t="s">
        <v>2197</v>
      </c>
      <c r="G1971" s="12">
        <v>94695710.450000003</v>
      </c>
      <c r="H1971" s="12">
        <v>251403670.94999999</v>
      </c>
      <c r="I1971" s="12">
        <v>134376764.96000001</v>
      </c>
      <c r="J1971" s="12">
        <v>-291084725.46000004</v>
      </c>
      <c r="K1971" s="13">
        <v>0.37666797024946147</v>
      </c>
      <c r="L1971" s="13">
        <v>0.24546530003945533</v>
      </c>
    </row>
    <row r="1972" spans="1:12" ht="12.75" customHeight="1" x14ac:dyDescent="0.3">
      <c r="A1972" s="15" t="s">
        <v>1972</v>
      </c>
      <c r="B1972" s="16" t="s">
        <v>2149</v>
      </c>
      <c r="C1972" s="16" t="s">
        <v>2169</v>
      </c>
      <c r="D1972" s="16" t="s">
        <v>4</v>
      </c>
      <c r="E1972" s="16" t="s">
        <v>15</v>
      </c>
      <c r="F1972" s="4" t="s">
        <v>2178</v>
      </c>
      <c r="G1972" s="12">
        <v>1825438.6</v>
      </c>
      <c r="H1972" s="12">
        <v>37681557.850000001</v>
      </c>
      <c r="I1972" s="12">
        <v>71013250.379999995</v>
      </c>
      <c r="J1972" s="12">
        <v>-106869369.63</v>
      </c>
      <c r="K1972" s="13">
        <v>4.8443819845946208E-2</v>
      </c>
      <c r="L1972" s="13">
        <v>1.6794165514670601E-2</v>
      </c>
    </row>
    <row r="1973" spans="1:12" ht="12.75" customHeight="1" x14ac:dyDescent="0.3">
      <c r="A1973" s="15" t="s">
        <v>1973</v>
      </c>
      <c r="B1973" s="16" t="s">
        <v>2142</v>
      </c>
      <c r="C1973" s="16" t="s">
        <v>2171</v>
      </c>
      <c r="D1973" s="16" t="s">
        <v>8</v>
      </c>
      <c r="E1973" s="16" t="s">
        <v>15</v>
      </c>
      <c r="F1973" s="4" t="s">
        <v>2182</v>
      </c>
      <c r="G1973" s="12">
        <v>0</v>
      </c>
      <c r="H1973" s="12">
        <v>41315086.390000001</v>
      </c>
      <c r="I1973" s="12">
        <v>28854682.629999999</v>
      </c>
      <c r="J1973" s="12">
        <v>-70169769.019999996</v>
      </c>
      <c r="K1973" s="13">
        <v>0</v>
      </c>
      <c r="L1973" s="13">
        <v>0</v>
      </c>
    </row>
    <row r="1974" spans="1:12" ht="12.75" customHeight="1" x14ac:dyDescent="0.3">
      <c r="A1974" s="15" t="s">
        <v>1974</v>
      </c>
      <c r="B1974" s="16" t="s">
        <v>2166</v>
      </c>
      <c r="C1974" s="16" t="s">
        <v>2165</v>
      </c>
      <c r="D1974" s="16" t="s">
        <v>8</v>
      </c>
      <c r="E1974" s="16" t="s">
        <v>15</v>
      </c>
      <c r="F1974" s="4" t="s">
        <v>2187</v>
      </c>
      <c r="G1974" s="12">
        <v>5117895.2800000012</v>
      </c>
      <c r="H1974" s="12">
        <v>302958265.31</v>
      </c>
      <c r="I1974" s="12">
        <v>250457938.99000001</v>
      </c>
      <c r="J1974" s="12">
        <v>-548298309.01999998</v>
      </c>
      <c r="K1974" s="13">
        <v>1.6893070320306822E-2</v>
      </c>
      <c r="L1974" s="13">
        <v>9.2478233203768904E-3</v>
      </c>
    </row>
    <row r="1975" spans="1:12" ht="12.75" customHeight="1" x14ac:dyDescent="0.3">
      <c r="A1975" s="15" t="s">
        <v>1975</v>
      </c>
      <c r="B1975" s="16" t="s">
        <v>2166</v>
      </c>
      <c r="C1975" s="16" t="s">
        <v>2165</v>
      </c>
      <c r="D1975" s="16" t="s">
        <v>8</v>
      </c>
      <c r="E1975" s="16" t="s">
        <v>5</v>
      </c>
      <c r="F1975" s="4" t="s">
        <v>2197</v>
      </c>
      <c r="G1975" s="12">
        <v>76341368.540000007</v>
      </c>
      <c r="H1975" s="12">
        <v>137477689.91</v>
      </c>
      <c r="I1975" s="12">
        <v>16021089.51</v>
      </c>
      <c r="J1975" s="12">
        <v>-77157410.879999995</v>
      </c>
      <c r="K1975" s="13">
        <v>0.55530005333939647</v>
      </c>
      <c r="L1975" s="13">
        <v>0.49734186049203971</v>
      </c>
    </row>
    <row r="1976" spans="1:12" ht="12.75" customHeight="1" x14ac:dyDescent="0.3">
      <c r="A1976" s="15" t="s">
        <v>1976</v>
      </c>
      <c r="B1976" s="16" t="s">
        <v>2166</v>
      </c>
      <c r="C1976" s="16" t="s">
        <v>2165</v>
      </c>
      <c r="D1976" s="16" t="s">
        <v>8</v>
      </c>
      <c r="E1976" s="16" t="s">
        <v>5</v>
      </c>
      <c r="F1976" s="4" t="s">
        <v>2197</v>
      </c>
      <c r="G1976" s="12">
        <v>92534513.730000004</v>
      </c>
      <c r="H1976" s="12">
        <v>61734135.530000001</v>
      </c>
      <c r="I1976" s="12">
        <v>54407197.490000002</v>
      </c>
      <c r="J1976" s="12">
        <v>-23606819.289999999</v>
      </c>
      <c r="K1976" s="13">
        <v>1.4989197295073875</v>
      </c>
      <c r="L1976" s="13">
        <v>0.79674058600709519</v>
      </c>
    </row>
    <row r="1977" spans="1:12" ht="12.75" customHeight="1" x14ac:dyDescent="0.3">
      <c r="A1977" s="15" t="s">
        <v>1977</v>
      </c>
      <c r="B1977" s="16" t="s">
        <v>2166</v>
      </c>
      <c r="C1977" s="16" t="s">
        <v>2165</v>
      </c>
      <c r="D1977" s="16" t="s">
        <v>89</v>
      </c>
      <c r="E1977" s="16" t="s">
        <v>5</v>
      </c>
      <c r="F1977" s="4" t="s">
        <v>2197</v>
      </c>
      <c r="G1977" s="12">
        <v>544581369.80999994</v>
      </c>
      <c r="H1977" s="12">
        <v>358381811.64999998</v>
      </c>
      <c r="I1977" s="12">
        <v>847597217.53000009</v>
      </c>
      <c r="J1977" s="12">
        <v>-661397659.37000012</v>
      </c>
      <c r="K1977" s="13">
        <v>1.5195563840216442</v>
      </c>
      <c r="L1977" s="13">
        <v>0.45156786033027918</v>
      </c>
    </row>
    <row r="1978" spans="1:12" ht="12.75" customHeight="1" x14ac:dyDescent="0.3">
      <c r="A1978" s="15" t="s">
        <v>1978</v>
      </c>
      <c r="B1978" s="16" t="s">
        <v>2146</v>
      </c>
      <c r="C1978" s="16" t="s">
        <v>2171</v>
      </c>
      <c r="D1978" s="16" t="s">
        <v>8</v>
      </c>
      <c r="E1978" s="16" t="s">
        <v>15</v>
      </c>
      <c r="F1978" s="4" t="s">
        <v>2197</v>
      </c>
      <c r="G1978" s="12">
        <v>12701942.34</v>
      </c>
      <c r="H1978" s="12">
        <v>279561060.16000003</v>
      </c>
      <c r="I1978" s="12">
        <v>296572490.12</v>
      </c>
      <c r="J1978" s="12">
        <v>-563431607.94000006</v>
      </c>
      <c r="K1978" s="13">
        <v>4.5435306092809741E-2</v>
      </c>
      <c r="L1978" s="13">
        <v>2.2046871482882532E-2</v>
      </c>
    </row>
    <row r="1979" spans="1:12" ht="12.75" customHeight="1" x14ac:dyDescent="0.3">
      <c r="A1979" s="15" t="s">
        <v>1979</v>
      </c>
      <c r="B1979" s="16" t="s">
        <v>2166</v>
      </c>
      <c r="C1979" s="16" t="s">
        <v>2165</v>
      </c>
      <c r="D1979" s="16" t="s">
        <v>89</v>
      </c>
      <c r="E1979" s="16" t="s">
        <v>15</v>
      </c>
      <c r="F1979" s="4" t="s">
        <v>2197</v>
      </c>
      <c r="G1979" s="12">
        <v>169834717.72999999</v>
      </c>
      <c r="H1979" s="12">
        <v>2113572710.8599999</v>
      </c>
      <c r="I1979" s="12">
        <v>772653217.38999999</v>
      </c>
      <c r="J1979" s="12">
        <v>-2716391210.52</v>
      </c>
      <c r="K1979" s="13">
        <v>8.0354329357751442E-2</v>
      </c>
      <c r="L1979" s="13">
        <v>5.8843182048806397E-2</v>
      </c>
    </row>
    <row r="1980" spans="1:12" ht="12.75" customHeight="1" x14ac:dyDescent="0.3">
      <c r="A1980" s="15" t="s">
        <v>1980</v>
      </c>
      <c r="B1980" s="16" t="s">
        <v>2158</v>
      </c>
      <c r="C1980" s="16" t="s">
        <v>2172</v>
      </c>
      <c r="D1980" s="16" t="s">
        <v>8</v>
      </c>
      <c r="E1980" s="16" t="s">
        <v>15</v>
      </c>
      <c r="F1980" s="4" t="s">
        <v>2197</v>
      </c>
      <c r="G1980" s="12">
        <v>26162528.940000001</v>
      </c>
      <c r="H1980" s="12">
        <v>80762761.210000008</v>
      </c>
      <c r="I1980" s="12">
        <v>73087185.479999989</v>
      </c>
      <c r="J1980" s="12">
        <v>-127687417.75</v>
      </c>
      <c r="K1980" s="13">
        <v>0.32394297257831456</v>
      </c>
      <c r="L1980" s="13">
        <v>0.17005224572951069</v>
      </c>
    </row>
    <row r="1981" spans="1:12" ht="12.75" customHeight="1" x14ac:dyDescent="0.3">
      <c r="A1981" s="15" t="s">
        <v>1981</v>
      </c>
      <c r="B1981" s="16" t="s">
        <v>2146</v>
      </c>
      <c r="C1981" s="16" t="s">
        <v>2171</v>
      </c>
      <c r="D1981" s="16" t="s">
        <v>8</v>
      </c>
      <c r="E1981" s="16" t="s">
        <v>5</v>
      </c>
      <c r="F1981" s="4" t="s">
        <v>2197</v>
      </c>
      <c r="G1981" s="12">
        <v>53529985.270000003</v>
      </c>
      <c r="H1981" s="12">
        <v>80765983.230000004</v>
      </c>
      <c r="I1981" s="12">
        <v>155790805.22999999</v>
      </c>
      <c r="J1981" s="12">
        <v>-183026803.19</v>
      </c>
      <c r="K1981" s="13">
        <v>0.66277884734667147</v>
      </c>
      <c r="L1981" s="13">
        <v>0.22628809605711878</v>
      </c>
    </row>
    <row r="1982" spans="1:12" ht="12.75" customHeight="1" x14ac:dyDescent="0.3">
      <c r="A1982" s="15" t="s">
        <v>1982</v>
      </c>
      <c r="B1982" s="16" t="s">
        <v>2158</v>
      </c>
      <c r="C1982" s="16" t="s">
        <v>2172</v>
      </c>
      <c r="D1982" s="16" t="s">
        <v>8</v>
      </c>
      <c r="E1982" s="16" t="s">
        <v>15</v>
      </c>
      <c r="F1982" s="4" t="s">
        <v>2197</v>
      </c>
      <c r="G1982" s="12">
        <v>364981020.56</v>
      </c>
      <c r="H1982" s="12">
        <v>409134150.04000002</v>
      </c>
      <c r="I1982" s="12">
        <v>186730952.08000001</v>
      </c>
      <c r="J1982" s="12">
        <v>-230884081.56000003</v>
      </c>
      <c r="K1982" s="13">
        <v>0.89208153493008768</v>
      </c>
      <c r="L1982" s="13">
        <v>0.61252290033675649</v>
      </c>
    </row>
    <row r="1983" spans="1:12" ht="12.75" customHeight="1" x14ac:dyDescent="0.3">
      <c r="A1983" s="15" t="s">
        <v>1983</v>
      </c>
      <c r="B1983" s="16" t="s">
        <v>2160</v>
      </c>
      <c r="C1983" s="16" t="s">
        <v>2171</v>
      </c>
      <c r="D1983" s="16" t="s">
        <v>4</v>
      </c>
      <c r="E1983" s="16" t="s">
        <v>15</v>
      </c>
      <c r="F1983" s="4" t="s">
        <v>2181</v>
      </c>
      <c r="G1983" s="12">
        <v>1593273.44</v>
      </c>
      <c r="H1983" s="12">
        <v>42023696.719999999</v>
      </c>
      <c r="I1983" s="12">
        <v>43738416.670000002</v>
      </c>
      <c r="J1983" s="12">
        <v>-84168839.950000003</v>
      </c>
      <c r="K1983" s="13">
        <v>3.7913690711596205E-2</v>
      </c>
      <c r="L1983" s="13">
        <v>1.8577823901734423E-2</v>
      </c>
    </row>
    <row r="1984" spans="1:12" ht="12.75" customHeight="1" x14ac:dyDescent="0.3">
      <c r="A1984" s="15" t="s">
        <v>1984</v>
      </c>
      <c r="B1984" s="16" t="s">
        <v>2163</v>
      </c>
      <c r="C1984" s="16" t="s">
        <v>2172</v>
      </c>
      <c r="D1984" s="16" t="s">
        <v>8</v>
      </c>
      <c r="E1984" s="16" t="s">
        <v>15</v>
      </c>
      <c r="F1984" s="4" t="s">
        <v>2197</v>
      </c>
      <c r="G1984" s="12">
        <v>38516231.159999996</v>
      </c>
      <c r="H1984" s="12">
        <v>72604096.109999999</v>
      </c>
      <c r="I1984" s="12">
        <v>36901075.350000001</v>
      </c>
      <c r="J1984" s="12">
        <v>-70988940.300000012</v>
      </c>
      <c r="K1984" s="13">
        <v>0.53049666924639294</v>
      </c>
      <c r="L1984" s="13">
        <v>0.35172979181233632</v>
      </c>
    </row>
    <row r="1985" spans="1:13" ht="12.75" customHeight="1" x14ac:dyDescent="0.3">
      <c r="A1985" s="15" t="s">
        <v>1985</v>
      </c>
      <c r="B1985" s="16" t="s">
        <v>2151</v>
      </c>
      <c r="C1985" s="16" t="s">
        <v>2165</v>
      </c>
      <c r="D1985" s="16" t="s">
        <v>8</v>
      </c>
      <c r="E1985" s="16" t="s">
        <v>15</v>
      </c>
      <c r="F1985" s="4" t="s">
        <v>2197</v>
      </c>
      <c r="G1985" s="12">
        <v>92329797.879999995</v>
      </c>
      <c r="H1985" s="12">
        <v>586141709.71000004</v>
      </c>
      <c r="I1985" s="12">
        <v>272697698.70999998</v>
      </c>
      <c r="J1985" s="12">
        <v>-766509610.53999996</v>
      </c>
      <c r="K1985" s="13">
        <v>0.15752128939208432</v>
      </c>
      <c r="L1985" s="13">
        <v>0.10750531120813189</v>
      </c>
    </row>
    <row r="1986" spans="1:13" ht="12.75" customHeight="1" x14ac:dyDescent="0.3">
      <c r="A1986" s="15" t="s">
        <v>1986</v>
      </c>
      <c r="B1986" s="16" t="s">
        <v>2142</v>
      </c>
      <c r="C1986" s="16" t="s">
        <v>2171</v>
      </c>
      <c r="D1986" s="16" t="s">
        <v>8</v>
      </c>
      <c r="E1986" s="16" t="s">
        <v>5</v>
      </c>
      <c r="F1986" s="4" t="s">
        <v>2180</v>
      </c>
      <c r="G1986" s="12">
        <v>0</v>
      </c>
      <c r="H1986" s="12">
        <v>49037424.079999998</v>
      </c>
      <c r="I1986" s="12">
        <v>119330132.98</v>
      </c>
      <c r="J1986" s="12">
        <v>-168367557.06</v>
      </c>
      <c r="K1986" s="13">
        <v>0</v>
      </c>
      <c r="L1986" s="13">
        <v>0</v>
      </c>
    </row>
    <row r="1987" spans="1:13" ht="12.75" customHeight="1" x14ac:dyDescent="0.3">
      <c r="A1987" s="15" t="s">
        <v>1987</v>
      </c>
      <c r="B1987" s="16" t="s">
        <v>2152</v>
      </c>
      <c r="C1987" s="16" t="s">
        <v>2169</v>
      </c>
      <c r="D1987" s="16" t="s">
        <v>8</v>
      </c>
      <c r="E1987" s="16" t="s">
        <v>5</v>
      </c>
      <c r="F1987" s="4" t="s">
        <v>2197</v>
      </c>
      <c r="G1987" s="12">
        <v>63920623.810000002</v>
      </c>
      <c r="H1987" s="12">
        <v>84833484.480000004</v>
      </c>
      <c r="I1987" s="12">
        <v>90526237.079999998</v>
      </c>
      <c r="J1987" s="12">
        <v>-111439097.75</v>
      </c>
      <c r="K1987" s="13">
        <v>0.75348341756573334</v>
      </c>
      <c r="L1987" s="13">
        <v>0.364511435359056</v>
      </c>
    </row>
    <row r="1988" spans="1:13" ht="12.75" customHeight="1" x14ac:dyDescent="0.3">
      <c r="A1988" s="15" t="s">
        <v>1988</v>
      </c>
      <c r="B1988" s="16" t="s">
        <v>2157</v>
      </c>
      <c r="C1988" s="16" t="s">
        <v>2171</v>
      </c>
      <c r="D1988" s="16" t="s">
        <v>89</v>
      </c>
      <c r="E1988" s="16" t="s">
        <v>15</v>
      </c>
      <c r="F1988" s="4" t="s">
        <v>2197</v>
      </c>
      <c r="G1988" s="12">
        <v>425790992.23000002</v>
      </c>
      <c r="H1988" s="12">
        <v>4294081991.8000002</v>
      </c>
      <c r="I1988" s="12">
        <v>2137662415.9100001</v>
      </c>
      <c r="J1988" s="12">
        <v>-6005953415.4800005</v>
      </c>
      <c r="K1988" s="13">
        <v>9.9157629743235595E-2</v>
      </c>
      <c r="L1988" s="13">
        <v>6.6201478982838097E-2</v>
      </c>
    </row>
    <row r="1989" spans="1:13" ht="12.75" customHeight="1" x14ac:dyDescent="0.3">
      <c r="A1989" s="15" t="s">
        <v>1989</v>
      </c>
      <c r="B1989" s="16" t="s">
        <v>2159</v>
      </c>
      <c r="C1989" s="16" t="s">
        <v>2165</v>
      </c>
      <c r="D1989" s="16" t="s">
        <v>89</v>
      </c>
      <c r="E1989" s="16" t="s">
        <v>15</v>
      </c>
      <c r="F1989" s="4" t="s">
        <v>2197</v>
      </c>
      <c r="G1989" s="12">
        <v>2184728.0099999998</v>
      </c>
      <c r="H1989" s="12">
        <v>1441318312.9400001</v>
      </c>
      <c r="I1989" s="12">
        <v>818971336.33000004</v>
      </c>
      <c r="J1989" s="12">
        <v>-2258104921.2600002</v>
      </c>
      <c r="K1989" s="13">
        <v>1.5157845358556453E-3</v>
      </c>
      <c r="L1989" s="13">
        <v>9.66569930851825E-4</v>
      </c>
    </row>
    <row r="1990" spans="1:13" ht="12.75" customHeight="1" x14ac:dyDescent="0.3">
      <c r="A1990" s="15" t="s">
        <v>1990</v>
      </c>
      <c r="B1990" s="16" t="s">
        <v>2156</v>
      </c>
      <c r="C1990" s="16" t="s">
        <v>2171</v>
      </c>
      <c r="D1990" s="16" t="s">
        <v>4</v>
      </c>
      <c r="E1990" s="16" t="s">
        <v>15</v>
      </c>
      <c r="F1990" s="4" t="s">
        <v>2197</v>
      </c>
      <c r="G1990" s="12">
        <v>232066.65</v>
      </c>
      <c r="H1990" s="12">
        <v>58566237.07</v>
      </c>
      <c r="I1990" s="12">
        <v>25164903.02</v>
      </c>
      <c r="J1990" s="12">
        <v>-83499073.439999998</v>
      </c>
      <c r="K1990" s="13">
        <v>3.9624647511949159E-3</v>
      </c>
      <c r="L1990" s="13">
        <v>2.7715692124884333E-3</v>
      </c>
    </row>
    <row r="1991" spans="1:13" ht="12.75" customHeight="1" x14ac:dyDescent="0.3">
      <c r="A1991" s="15" t="s">
        <v>1991</v>
      </c>
      <c r="B1991" s="16" t="s">
        <v>2158</v>
      </c>
      <c r="C1991" s="16" t="s">
        <v>2172</v>
      </c>
      <c r="D1991" s="16" t="s">
        <v>8</v>
      </c>
      <c r="E1991" s="16" t="s">
        <v>5</v>
      </c>
      <c r="F1991" s="4" t="s">
        <v>2197</v>
      </c>
      <c r="G1991" s="12">
        <v>54550066.200000003</v>
      </c>
      <c r="H1991" s="12">
        <v>118443573.76000001</v>
      </c>
      <c r="I1991" s="12">
        <v>55366499.619999997</v>
      </c>
      <c r="J1991" s="12">
        <v>-119260007.18000001</v>
      </c>
      <c r="K1991" s="13">
        <v>0.46055741538611272</v>
      </c>
      <c r="L1991" s="13">
        <v>0.31384870358312028</v>
      </c>
    </row>
    <row r="1992" spans="1:13" ht="12.75" customHeight="1" x14ac:dyDescent="0.3">
      <c r="A1992" s="15" t="s">
        <v>1992</v>
      </c>
      <c r="B1992" s="16" t="s">
        <v>2163</v>
      </c>
      <c r="C1992" s="16" t="s">
        <v>2172</v>
      </c>
      <c r="D1992" s="16" t="s">
        <v>8</v>
      </c>
      <c r="E1992" s="16" t="s">
        <v>15</v>
      </c>
      <c r="F1992" s="4" t="s">
        <v>2197</v>
      </c>
      <c r="G1992" s="12">
        <v>35925808.600000001</v>
      </c>
      <c r="H1992" s="12">
        <v>65875627.840000004</v>
      </c>
      <c r="I1992" s="12">
        <v>39495263.539999999</v>
      </c>
      <c r="J1992" s="12">
        <v>-69445082.780000001</v>
      </c>
      <c r="K1992" s="13">
        <v>0.54535812071889922</v>
      </c>
      <c r="L1992" s="13">
        <v>0.34094623410217184</v>
      </c>
    </row>
    <row r="1993" spans="1:13" ht="12.75" customHeight="1" x14ac:dyDescent="0.3">
      <c r="A1993" s="15" t="s">
        <v>1993</v>
      </c>
      <c r="B1993" s="16" t="s">
        <v>2156</v>
      </c>
      <c r="C1993" s="16" t="s">
        <v>2171</v>
      </c>
      <c r="D1993" s="16" t="s">
        <v>8</v>
      </c>
      <c r="E1993" s="16" t="s">
        <v>15</v>
      </c>
      <c r="F1993" s="4" t="s">
        <v>2197</v>
      </c>
      <c r="G1993" s="12">
        <v>3815954.59</v>
      </c>
      <c r="H1993" s="12">
        <v>49741106.109999999</v>
      </c>
      <c r="I1993" s="12">
        <v>53393332.479999997</v>
      </c>
      <c r="J1993" s="12">
        <v>-99318484</v>
      </c>
      <c r="K1993" s="13">
        <v>7.6716319527780602E-2</v>
      </c>
      <c r="L1993" s="13">
        <v>3.6999809589984986E-2</v>
      </c>
    </row>
    <row r="1994" spans="1:13" ht="12.75" customHeight="1" x14ac:dyDescent="0.3">
      <c r="A1994" s="15" t="s">
        <v>1994</v>
      </c>
      <c r="B1994" s="16" t="s">
        <v>2153</v>
      </c>
      <c r="C1994" s="16" t="s">
        <v>2169</v>
      </c>
      <c r="D1994" s="16" t="s">
        <v>8</v>
      </c>
      <c r="E1994" s="16" t="s">
        <v>5</v>
      </c>
      <c r="F1994" s="4" t="s">
        <v>2197</v>
      </c>
      <c r="G1994" s="12">
        <v>17375983.32</v>
      </c>
      <c r="H1994" s="12">
        <v>59829710.159999996</v>
      </c>
      <c r="I1994" s="12">
        <v>29637717.350000001</v>
      </c>
      <c r="J1994" s="12">
        <v>-72091444.189999998</v>
      </c>
      <c r="K1994" s="13">
        <v>0.29042399292144594</v>
      </c>
      <c r="L1994" s="13">
        <v>0.19421574760331456</v>
      </c>
    </row>
    <row r="1995" spans="1:13" ht="12.75" customHeight="1" x14ac:dyDescent="0.3">
      <c r="A1995" s="15" t="s">
        <v>1995</v>
      </c>
      <c r="B1995" s="16" t="s">
        <v>2158</v>
      </c>
      <c r="C1995" s="16" t="s">
        <v>2172</v>
      </c>
      <c r="D1995" s="16" t="s">
        <v>8</v>
      </c>
      <c r="E1995" s="16" t="s">
        <v>15</v>
      </c>
      <c r="F1995" s="4" t="s">
        <v>2197</v>
      </c>
      <c r="G1995" s="12">
        <v>45666823.170000002</v>
      </c>
      <c r="H1995" s="12">
        <v>166445489.56</v>
      </c>
      <c r="I1995" s="27">
        <v>23077671.329999998</v>
      </c>
      <c r="J1995" s="27">
        <f>G1995-H1995-I1995</f>
        <v>-143856337.72</v>
      </c>
      <c r="K1995" s="13">
        <v>0.27436503861246475</v>
      </c>
      <c r="L1995" s="28">
        <f>G1995/(H1995+I1995)</f>
        <v>0.24095642429953568</v>
      </c>
      <c r="M1995" s="29" t="s">
        <v>2205</v>
      </c>
    </row>
    <row r="1996" spans="1:13" ht="12.75" customHeight="1" x14ac:dyDescent="0.3">
      <c r="A1996" s="15" t="s">
        <v>1996</v>
      </c>
      <c r="B1996" s="16" t="s">
        <v>2158</v>
      </c>
      <c r="C1996" s="16" t="s">
        <v>2172</v>
      </c>
      <c r="D1996" s="16" t="s">
        <v>8</v>
      </c>
      <c r="E1996" s="16" t="s">
        <v>15</v>
      </c>
      <c r="F1996" s="4" t="s">
        <v>2197</v>
      </c>
      <c r="G1996" s="12">
        <v>46163339.899999999</v>
      </c>
      <c r="H1996" s="12">
        <v>175662784.09999999</v>
      </c>
      <c r="I1996" s="12">
        <v>7408038.1500000004</v>
      </c>
      <c r="J1996" s="12">
        <v>-136907482.34999999</v>
      </c>
      <c r="K1996" s="13">
        <v>0.26279521946845885</v>
      </c>
      <c r="L1996" s="13">
        <v>0.25216109991006497</v>
      </c>
    </row>
    <row r="1997" spans="1:13" ht="12.75" customHeight="1" x14ac:dyDescent="0.3">
      <c r="A1997" s="15" t="s">
        <v>1997</v>
      </c>
      <c r="B1997" s="16" t="s">
        <v>2166</v>
      </c>
      <c r="C1997" s="16" t="s">
        <v>2165</v>
      </c>
      <c r="D1997" s="16" t="s">
        <v>8</v>
      </c>
      <c r="E1997" s="16" t="s">
        <v>5</v>
      </c>
      <c r="F1997" s="4" t="s">
        <v>2197</v>
      </c>
      <c r="G1997" s="12">
        <v>25882719.760000002</v>
      </c>
      <c r="H1997" s="12">
        <v>29483494.609999999</v>
      </c>
      <c r="I1997" s="12">
        <v>42689560.350000001</v>
      </c>
      <c r="J1997" s="12">
        <v>-46290335.200000003</v>
      </c>
      <c r="K1997" s="13">
        <v>0.87787150412018278</v>
      </c>
      <c r="L1997" s="13">
        <v>0.35862026034986061</v>
      </c>
    </row>
    <row r="1998" spans="1:13" ht="12.75" customHeight="1" x14ac:dyDescent="0.3">
      <c r="A1998" s="15" t="s">
        <v>1998</v>
      </c>
      <c r="B1998" s="16" t="s">
        <v>2163</v>
      </c>
      <c r="C1998" s="16" t="s">
        <v>2172</v>
      </c>
      <c r="D1998" s="16" t="s">
        <v>8</v>
      </c>
      <c r="E1998" s="16" t="s">
        <v>5</v>
      </c>
      <c r="F1998" s="4" t="s">
        <v>2197</v>
      </c>
      <c r="G1998" s="12">
        <v>114638129.8</v>
      </c>
      <c r="H1998" s="12">
        <v>53772231.890000001</v>
      </c>
      <c r="I1998" s="12">
        <v>100734284.84</v>
      </c>
      <c r="J1998" s="12">
        <v>-39868386.930000007</v>
      </c>
      <c r="K1998" s="13">
        <v>2.1319206172158012</v>
      </c>
      <c r="L1998" s="13">
        <v>0.74196307201935052</v>
      </c>
    </row>
    <row r="1999" spans="1:13" ht="12.75" customHeight="1" x14ac:dyDescent="0.3">
      <c r="A1999" s="15" t="s">
        <v>1999</v>
      </c>
      <c r="B1999" s="16" t="s">
        <v>2161</v>
      </c>
      <c r="C1999" s="16" t="s">
        <v>2170</v>
      </c>
      <c r="D1999" s="16" t="s">
        <v>4</v>
      </c>
      <c r="E1999" s="16" t="s">
        <v>5</v>
      </c>
      <c r="F1999" s="4" t="s">
        <v>2197</v>
      </c>
      <c r="G1999" s="12">
        <v>39553027.57</v>
      </c>
      <c r="H1999" s="12">
        <v>32044380.68</v>
      </c>
      <c r="I1999" s="12">
        <v>53664272.280000001</v>
      </c>
      <c r="J1999" s="12">
        <v>-46155625.390000001</v>
      </c>
      <c r="K1999" s="13">
        <v>1.2343202374538762</v>
      </c>
      <c r="L1999" s="13">
        <v>0.46148231484234492</v>
      </c>
    </row>
    <row r="2000" spans="1:13" ht="12.75" customHeight="1" x14ac:dyDescent="0.3">
      <c r="A2000" s="15" t="s">
        <v>2000</v>
      </c>
      <c r="B2000" s="16" t="s">
        <v>2158</v>
      </c>
      <c r="C2000" s="16" t="s">
        <v>2172</v>
      </c>
      <c r="D2000" s="16" t="s">
        <v>8</v>
      </c>
      <c r="E2000" s="16" t="s">
        <v>15</v>
      </c>
      <c r="F2000" s="4" t="s">
        <v>2197</v>
      </c>
      <c r="G2000" s="12">
        <v>165547156.91</v>
      </c>
      <c r="H2000" s="12">
        <v>186946525.53999999</v>
      </c>
      <c r="I2000" s="12">
        <v>191305255.78999999</v>
      </c>
      <c r="J2000" s="12">
        <v>-212704624.41999999</v>
      </c>
      <c r="K2000" s="13">
        <v>0.88553214044397266</v>
      </c>
      <c r="L2000" s="13">
        <v>0.43766391880008337</v>
      </c>
    </row>
    <row r="2001" spans="1:12" ht="12.75" customHeight="1" x14ac:dyDescent="0.3">
      <c r="A2001" s="15" t="s">
        <v>2001</v>
      </c>
      <c r="B2001" s="16" t="s">
        <v>2164</v>
      </c>
      <c r="C2001" s="16" t="s">
        <v>2172</v>
      </c>
      <c r="D2001" s="16" t="s">
        <v>8</v>
      </c>
      <c r="E2001" s="16" t="s">
        <v>5</v>
      </c>
      <c r="F2001" s="4" t="s">
        <v>2197</v>
      </c>
      <c r="G2001" s="12">
        <v>133876498.09</v>
      </c>
      <c r="H2001" s="12">
        <v>169154237.56999999</v>
      </c>
      <c r="I2001" s="12">
        <v>189392611.41</v>
      </c>
      <c r="J2001" s="12">
        <v>-224670350.88999999</v>
      </c>
      <c r="K2001" s="13">
        <v>0.79144631558283463</v>
      </c>
      <c r="L2001" s="13">
        <v>0.37338634677965815</v>
      </c>
    </row>
    <row r="2002" spans="1:12" ht="12.75" customHeight="1" x14ac:dyDescent="0.3">
      <c r="A2002" s="15" t="s">
        <v>2002</v>
      </c>
      <c r="B2002" s="16" t="s">
        <v>2158</v>
      </c>
      <c r="C2002" s="16" t="s">
        <v>2172</v>
      </c>
      <c r="D2002" s="16" t="s">
        <v>8</v>
      </c>
      <c r="E2002" s="16" t="s">
        <v>5</v>
      </c>
      <c r="F2002" s="4" t="s">
        <v>2197</v>
      </c>
      <c r="G2002" s="12">
        <v>63645114.890000001</v>
      </c>
      <c r="H2002" s="12">
        <v>26240150.5</v>
      </c>
      <c r="I2002" s="12">
        <v>61301326.659999996</v>
      </c>
      <c r="J2002" s="12">
        <v>-23896362.269999996</v>
      </c>
      <c r="K2002" s="13">
        <v>2.4254858938404338</v>
      </c>
      <c r="L2002" s="13">
        <v>0.72702811232754849</v>
      </c>
    </row>
    <row r="2003" spans="1:12" ht="12.75" customHeight="1" x14ac:dyDescent="0.3">
      <c r="A2003" s="15" t="s">
        <v>2003</v>
      </c>
      <c r="B2003" s="16" t="s">
        <v>2156</v>
      </c>
      <c r="C2003" s="16" t="s">
        <v>2171</v>
      </c>
      <c r="D2003" s="16" t="s">
        <v>8</v>
      </c>
      <c r="E2003" s="16" t="s">
        <v>15</v>
      </c>
      <c r="F2003" s="4" t="s">
        <v>2197</v>
      </c>
      <c r="G2003" s="12">
        <v>100625.97</v>
      </c>
      <c r="H2003" s="12">
        <v>307383769.68000001</v>
      </c>
      <c r="I2003" s="12">
        <v>283232512.82999998</v>
      </c>
      <c r="J2003" s="12">
        <v>-590515656.53999996</v>
      </c>
      <c r="K2003" s="13">
        <v>3.2736266493431338E-4</v>
      </c>
      <c r="L2003" s="13">
        <v>1.7037452738749418E-4</v>
      </c>
    </row>
    <row r="2004" spans="1:12" ht="12.75" customHeight="1" x14ac:dyDescent="0.3">
      <c r="A2004" s="15" t="s">
        <v>2004</v>
      </c>
      <c r="B2004" s="16" t="s">
        <v>2150</v>
      </c>
      <c r="C2004" s="16" t="s">
        <v>2171</v>
      </c>
      <c r="D2004" s="16" t="s">
        <v>8</v>
      </c>
      <c r="E2004" s="16" t="s">
        <v>5</v>
      </c>
      <c r="F2004" s="4" t="s">
        <v>2183</v>
      </c>
      <c r="G2004" s="12">
        <v>0</v>
      </c>
      <c r="H2004" s="12">
        <v>59255296.540000007</v>
      </c>
      <c r="I2004" s="12">
        <v>124654891.34</v>
      </c>
      <c r="J2004" s="12">
        <v>-183910187.88</v>
      </c>
      <c r="K2004" s="13">
        <v>0</v>
      </c>
      <c r="L2004" s="13">
        <v>0</v>
      </c>
    </row>
    <row r="2005" spans="1:12" ht="12.75" customHeight="1" x14ac:dyDescent="0.3">
      <c r="A2005" s="15" t="s">
        <v>2005</v>
      </c>
      <c r="B2005" s="16" t="s">
        <v>2164</v>
      </c>
      <c r="C2005" s="16" t="s">
        <v>2172</v>
      </c>
      <c r="D2005" s="16" t="s">
        <v>8</v>
      </c>
      <c r="E2005" s="16" t="s">
        <v>15</v>
      </c>
      <c r="F2005" s="4" t="s">
        <v>2197</v>
      </c>
      <c r="G2005" s="12">
        <v>162011354.16999999</v>
      </c>
      <c r="H2005" s="12">
        <v>300352179.37</v>
      </c>
      <c r="I2005" s="12">
        <v>119960178.19</v>
      </c>
      <c r="J2005" s="12">
        <v>-258301003.39000002</v>
      </c>
      <c r="K2005" s="13">
        <v>0.53940462329863859</v>
      </c>
      <c r="L2005" s="13">
        <v>0.38545465355934178</v>
      </c>
    </row>
    <row r="2006" spans="1:12" ht="12.75" customHeight="1" x14ac:dyDescent="0.3">
      <c r="A2006" s="15" t="s">
        <v>2006</v>
      </c>
      <c r="B2006" s="16" t="s">
        <v>2164</v>
      </c>
      <c r="C2006" s="16" t="s">
        <v>2172</v>
      </c>
      <c r="D2006" s="16" t="s">
        <v>4</v>
      </c>
      <c r="E2006" s="16" t="s">
        <v>15</v>
      </c>
      <c r="F2006" s="4" t="s">
        <v>2197</v>
      </c>
      <c r="G2006" s="12">
        <v>20736138.579999998</v>
      </c>
      <c r="H2006" s="12">
        <v>31092752.579999998</v>
      </c>
      <c r="I2006" s="12">
        <v>33403858.07</v>
      </c>
      <c r="J2006" s="12">
        <v>-43760472.07</v>
      </c>
      <c r="K2006" s="13">
        <v>0.66691228210326559</v>
      </c>
      <c r="L2006" s="13">
        <v>0.32150741521174803</v>
      </c>
    </row>
    <row r="2007" spans="1:12" ht="12.75" customHeight="1" x14ac:dyDescent="0.3">
      <c r="A2007" s="15" t="s">
        <v>2007</v>
      </c>
      <c r="B2007" s="16" t="s">
        <v>2150</v>
      </c>
      <c r="C2007" s="16" t="s">
        <v>2171</v>
      </c>
      <c r="D2007" s="16" t="s">
        <v>8</v>
      </c>
      <c r="E2007" s="16" t="s">
        <v>15</v>
      </c>
      <c r="F2007" s="4" t="s">
        <v>2178</v>
      </c>
      <c r="G2007" s="12">
        <v>3335352.08</v>
      </c>
      <c r="H2007" s="12">
        <v>499004552.55000001</v>
      </c>
      <c r="I2007" s="12">
        <v>483634304.08999997</v>
      </c>
      <c r="J2007" s="12">
        <v>-979303504.55999994</v>
      </c>
      <c r="K2007" s="13">
        <v>6.6840113240566063E-3</v>
      </c>
      <c r="L2007" s="13">
        <v>3.3942806733745327E-3</v>
      </c>
    </row>
    <row r="2008" spans="1:12" ht="12.75" customHeight="1" x14ac:dyDescent="0.3">
      <c r="A2008" s="15" t="s">
        <v>2008</v>
      </c>
      <c r="B2008" s="16" t="s">
        <v>2151</v>
      </c>
      <c r="C2008" s="16" t="s">
        <v>2165</v>
      </c>
      <c r="D2008" s="16" t="s">
        <v>8</v>
      </c>
      <c r="E2008" s="16" t="s">
        <v>15</v>
      </c>
      <c r="F2008" s="4" t="s">
        <v>2197</v>
      </c>
      <c r="G2008" s="12">
        <v>5005828.3899999997</v>
      </c>
      <c r="H2008" s="12">
        <v>75817467.840000004</v>
      </c>
      <c r="I2008" s="12">
        <v>49626090.68</v>
      </c>
      <c r="J2008" s="12">
        <v>-120437730.13</v>
      </c>
      <c r="K2008" s="13">
        <v>6.6024737209160786E-2</v>
      </c>
      <c r="L2008" s="13">
        <v>3.990502540791601E-2</v>
      </c>
    </row>
    <row r="2009" spans="1:12" ht="12.75" customHeight="1" x14ac:dyDescent="0.3">
      <c r="A2009" s="15" t="s">
        <v>2009</v>
      </c>
      <c r="B2009" s="16" t="s">
        <v>2158</v>
      </c>
      <c r="C2009" s="16" t="s">
        <v>2172</v>
      </c>
      <c r="D2009" s="16" t="s">
        <v>89</v>
      </c>
      <c r="E2009" s="16" t="s">
        <v>15</v>
      </c>
      <c r="F2009" s="4" t="s">
        <v>2197</v>
      </c>
      <c r="G2009" s="12">
        <v>646249830.62</v>
      </c>
      <c r="H2009" s="12">
        <v>1254760251.3800001</v>
      </c>
      <c r="I2009" s="12">
        <v>602138937.63999999</v>
      </c>
      <c r="J2009" s="12">
        <v>-1210649358.4000001</v>
      </c>
      <c r="K2009" s="13">
        <v>0.51503849433327742</v>
      </c>
      <c r="L2009" s="13">
        <v>0.34802634113975023</v>
      </c>
    </row>
    <row r="2010" spans="1:12" ht="12.75" customHeight="1" x14ac:dyDescent="0.3">
      <c r="A2010" s="15" t="s">
        <v>2010</v>
      </c>
      <c r="B2010" s="16" t="s">
        <v>2165</v>
      </c>
      <c r="C2010" s="16" t="s">
        <v>2171</v>
      </c>
      <c r="D2010" s="16" t="s">
        <v>8</v>
      </c>
      <c r="E2010" s="16" t="s">
        <v>15</v>
      </c>
      <c r="F2010" s="4" t="s">
        <v>2174</v>
      </c>
      <c r="G2010" s="12">
        <v>1030600.33</v>
      </c>
      <c r="H2010" s="12">
        <v>0</v>
      </c>
      <c r="I2010" s="12">
        <v>0</v>
      </c>
      <c r="J2010" s="12">
        <v>1030600.33</v>
      </c>
      <c r="K2010" s="13" t="s">
        <v>2174</v>
      </c>
      <c r="L2010" s="13" t="s">
        <v>2174</v>
      </c>
    </row>
    <row r="2011" spans="1:12" ht="12.75" customHeight="1" x14ac:dyDescent="0.3">
      <c r="A2011" s="15" t="s">
        <v>2011</v>
      </c>
      <c r="B2011" s="16" t="s">
        <v>2153</v>
      </c>
      <c r="C2011" s="16" t="s">
        <v>2169</v>
      </c>
      <c r="D2011" s="16" t="s">
        <v>4</v>
      </c>
      <c r="E2011" s="16" t="s">
        <v>15</v>
      </c>
      <c r="F2011" s="4" t="s">
        <v>2197</v>
      </c>
      <c r="G2011" s="12">
        <v>1085465.06</v>
      </c>
      <c r="H2011" s="12">
        <v>31496230.59</v>
      </c>
      <c r="I2011" s="12">
        <v>32106771.699999999</v>
      </c>
      <c r="J2011" s="12">
        <v>-62517537.230000004</v>
      </c>
      <c r="K2011" s="13">
        <v>3.4463332267596285E-2</v>
      </c>
      <c r="L2011" s="13">
        <v>1.70662550653E-2</v>
      </c>
    </row>
    <row r="2012" spans="1:12" ht="12.75" customHeight="1" x14ac:dyDescent="0.3">
      <c r="A2012" s="15" t="s">
        <v>2012</v>
      </c>
      <c r="B2012" s="16" t="s">
        <v>2163</v>
      </c>
      <c r="C2012" s="16" t="s">
        <v>2172</v>
      </c>
      <c r="D2012" s="16" t="s">
        <v>4</v>
      </c>
      <c r="E2012" s="16" t="s">
        <v>5</v>
      </c>
      <c r="F2012" s="4" t="s">
        <v>2178</v>
      </c>
      <c r="G2012" s="12">
        <v>26603023.07</v>
      </c>
      <c r="H2012" s="12">
        <v>9965734.8300000001</v>
      </c>
      <c r="I2012" s="12">
        <v>18436194.149999999</v>
      </c>
      <c r="J2012" s="12">
        <v>-1798905.9099999983</v>
      </c>
      <c r="K2012" s="13">
        <v>2.6694492201334241</v>
      </c>
      <c r="L2012" s="13">
        <v>0.93666254460157461</v>
      </c>
    </row>
    <row r="2013" spans="1:12" ht="12.75" customHeight="1" x14ac:dyDescent="0.3">
      <c r="A2013" s="15" t="s">
        <v>2013</v>
      </c>
      <c r="B2013" s="16" t="s">
        <v>2163</v>
      </c>
      <c r="C2013" s="16" t="s">
        <v>2172</v>
      </c>
      <c r="D2013" s="16" t="s">
        <v>8</v>
      </c>
      <c r="E2013" s="16" t="s">
        <v>15</v>
      </c>
      <c r="F2013" s="4" t="s">
        <v>2197</v>
      </c>
      <c r="G2013" s="12">
        <v>240013638.22999999</v>
      </c>
      <c r="H2013" s="12">
        <v>398498381.26999998</v>
      </c>
      <c r="I2013" s="12">
        <v>320912047.41000003</v>
      </c>
      <c r="J2013" s="12">
        <v>-479396790.45000005</v>
      </c>
      <c r="K2013" s="13">
        <v>0.60229513973202398</v>
      </c>
      <c r="L2013" s="13">
        <v>0.33362546421572675</v>
      </c>
    </row>
    <row r="2014" spans="1:12" ht="12.75" customHeight="1" x14ac:dyDescent="0.3">
      <c r="A2014" s="15" t="s">
        <v>2014</v>
      </c>
      <c r="B2014" s="16" t="s">
        <v>2156</v>
      </c>
      <c r="C2014" s="16" t="s">
        <v>2171</v>
      </c>
      <c r="D2014" s="16" t="s">
        <v>8</v>
      </c>
      <c r="E2014" s="16" t="s">
        <v>15</v>
      </c>
      <c r="F2014" s="4" t="s">
        <v>2197</v>
      </c>
      <c r="G2014" s="12">
        <v>208537.09</v>
      </c>
      <c r="H2014" s="12">
        <v>96425824.670000002</v>
      </c>
      <c r="I2014" s="12">
        <v>69021136.469999999</v>
      </c>
      <c r="J2014" s="12">
        <v>-165238424.05000001</v>
      </c>
      <c r="K2014" s="13">
        <v>2.1626684626621612E-3</v>
      </c>
      <c r="L2014" s="13">
        <v>1.2604467834470376E-3</v>
      </c>
    </row>
    <row r="2015" spans="1:12" ht="12.75" customHeight="1" x14ac:dyDescent="0.3">
      <c r="A2015" s="15" t="s">
        <v>2015</v>
      </c>
      <c r="B2015" s="16" t="s">
        <v>2159</v>
      </c>
      <c r="C2015" s="16" t="s">
        <v>2165</v>
      </c>
      <c r="D2015" s="16" t="s">
        <v>8</v>
      </c>
      <c r="E2015" s="16" t="s">
        <v>15</v>
      </c>
      <c r="F2015" s="4" t="s">
        <v>2197</v>
      </c>
      <c r="G2015" s="12">
        <v>11717718.52</v>
      </c>
      <c r="H2015" s="12">
        <v>169147627.89000002</v>
      </c>
      <c r="I2015" s="12">
        <v>205595170.80000001</v>
      </c>
      <c r="J2015" s="12">
        <v>-363025080.17000002</v>
      </c>
      <c r="K2015" s="13">
        <v>6.9275098126828361E-2</v>
      </c>
      <c r="L2015" s="13">
        <v>3.126869565195646E-2</v>
      </c>
    </row>
    <row r="2016" spans="1:12" ht="12.75" customHeight="1" x14ac:dyDescent="0.3">
      <c r="A2016" s="15" t="s">
        <v>2016</v>
      </c>
      <c r="B2016" s="16" t="s">
        <v>2163</v>
      </c>
      <c r="C2016" s="16" t="s">
        <v>2172</v>
      </c>
      <c r="D2016" s="16" t="s">
        <v>8</v>
      </c>
      <c r="E2016" s="16" t="s">
        <v>5</v>
      </c>
      <c r="F2016" s="4" t="s">
        <v>2197</v>
      </c>
      <c r="G2016" s="12">
        <v>230242756.28</v>
      </c>
      <c r="H2016" s="12">
        <v>397382798.94</v>
      </c>
      <c r="I2016" s="12">
        <v>382167405.17000002</v>
      </c>
      <c r="J2016" s="12">
        <v>-549307447.83000004</v>
      </c>
      <c r="K2016" s="13">
        <v>0.57939789264699371</v>
      </c>
      <c r="L2016" s="13">
        <v>0.29535333974142752</v>
      </c>
    </row>
    <row r="2017" spans="1:12" ht="12.75" customHeight="1" x14ac:dyDescent="0.3">
      <c r="A2017" s="15" t="s">
        <v>2017</v>
      </c>
      <c r="B2017" s="16" t="s">
        <v>2163</v>
      </c>
      <c r="C2017" s="16" t="s">
        <v>2172</v>
      </c>
      <c r="D2017" s="16" t="s">
        <v>4</v>
      </c>
      <c r="E2017" s="16" t="s">
        <v>15</v>
      </c>
      <c r="F2017" s="4" t="s">
        <v>2197</v>
      </c>
      <c r="G2017" s="12">
        <v>42797727.530000001</v>
      </c>
      <c r="H2017" s="12">
        <v>55874524.759999998</v>
      </c>
      <c r="I2017" s="12">
        <v>31291295.530000001</v>
      </c>
      <c r="J2017" s="12">
        <v>-44368092.759999998</v>
      </c>
      <c r="K2017" s="13">
        <v>0.76596136994150255</v>
      </c>
      <c r="L2017" s="13">
        <v>0.49099208138708844</v>
      </c>
    </row>
    <row r="2018" spans="1:12" ht="12.75" customHeight="1" x14ac:dyDescent="0.3">
      <c r="A2018" s="15" t="s">
        <v>2018</v>
      </c>
      <c r="B2018" s="16" t="s">
        <v>2151</v>
      </c>
      <c r="C2018" s="16" t="s">
        <v>2165</v>
      </c>
      <c r="D2018" s="16" t="s">
        <v>8</v>
      </c>
      <c r="E2018" s="16" t="s">
        <v>15</v>
      </c>
      <c r="F2018" s="4" t="s">
        <v>2197</v>
      </c>
      <c r="G2018" s="12">
        <v>31516479.870000001</v>
      </c>
      <c r="H2018" s="12">
        <v>579199171.88</v>
      </c>
      <c r="I2018" s="12">
        <v>206039173.75</v>
      </c>
      <c r="J2018" s="12">
        <v>-753721865.75999999</v>
      </c>
      <c r="K2018" s="13">
        <v>5.441388972933419E-2</v>
      </c>
      <c r="L2018" s="13">
        <v>4.013619564734093E-2</v>
      </c>
    </row>
    <row r="2019" spans="1:12" ht="12.75" customHeight="1" x14ac:dyDescent="0.3">
      <c r="A2019" s="15" t="s">
        <v>2019</v>
      </c>
      <c r="B2019" s="16" t="s">
        <v>2163</v>
      </c>
      <c r="C2019" s="16" t="s">
        <v>2172</v>
      </c>
      <c r="D2019" s="16" t="s">
        <v>8</v>
      </c>
      <c r="E2019" s="16" t="s">
        <v>15</v>
      </c>
      <c r="F2019" s="4" t="s">
        <v>2197</v>
      </c>
      <c r="G2019" s="12">
        <v>120793001.90000001</v>
      </c>
      <c r="H2019" s="12">
        <v>117439659.56999999</v>
      </c>
      <c r="I2019" s="12">
        <v>92734440.370000005</v>
      </c>
      <c r="J2019" s="12">
        <v>-89381098.039999992</v>
      </c>
      <c r="K2019" s="13">
        <v>1.0285537470244559</v>
      </c>
      <c r="L2019" s="13">
        <v>0.57472829399285497</v>
      </c>
    </row>
    <row r="2020" spans="1:12" ht="12.75" customHeight="1" x14ac:dyDescent="0.3">
      <c r="A2020" s="15" t="s">
        <v>2020</v>
      </c>
      <c r="B2020" s="16" t="s">
        <v>2163</v>
      </c>
      <c r="C2020" s="16" t="s">
        <v>2172</v>
      </c>
      <c r="D2020" s="16" t="s">
        <v>8</v>
      </c>
      <c r="E2020" s="16" t="s">
        <v>15</v>
      </c>
      <c r="F2020" s="4" t="s">
        <v>2197</v>
      </c>
      <c r="G2020" s="12">
        <v>75183223.209999993</v>
      </c>
      <c r="H2020" s="12">
        <v>234287371.41999999</v>
      </c>
      <c r="I2020" s="12">
        <v>134076008.76000001</v>
      </c>
      <c r="J2020" s="12">
        <v>-293180156.96999997</v>
      </c>
      <c r="K2020" s="13">
        <v>0.32090173172510128</v>
      </c>
      <c r="L2020" s="13">
        <v>0.20410069853648824</v>
      </c>
    </row>
    <row r="2021" spans="1:12" ht="12.75" customHeight="1" x14ac:dyDescent="0.3">
      <c r="A2021" s="15" t="s">
        <v>2021</v>
      </c>
      <c r="B2021" s="16" t="s">
        <v>2163</v>
      </c>
      <c r="C2021" s="16" t="s">
        <v>2172</v>
      </c>
      <c r="D2021" s="16" t="s">
        <v>4</v>
      </c>
      <c r="E2021" s="16" t="s">
        <v>15</v>
      </c>
      <c r="F2021" s="4" t="s">
        <v>2197</v>
      </c>
      <c r="G2021" s="12">
        <v>45267466.140000001</v>
      </c>
      <c r="H2021" s="12">
        <v>28417429.859999999</v>
      </c>
      <c r="I2021" s="12">
        <v>45709941.520000003</v>
      </c>
      <c r="J2021" s="12">
        <v>-28859905.240000002</v>
      </c>
      <c r="K2021" s="13">
        <v>1.5929472286203437</v>
      </c>
      <c r="L2021" s="13">
        <v>0.61067140648957952</v>
      </c>
    </row>
    <row r="2022" spans="1:12" ht="12.75" customHeight="1" x14ac:dyDescent="0.3">
      <c r="A2022" s="15" t="s">
        <v>2022</v>
      </c>
      <c r="B2022" s="16" t="s">
        <v>2152</v>
      </c>
      <c r="C2022" s="16" t="s">
        <v>2169</v>
      </c>
      <c r="D2022" s="16" t="s">
        <v>8</v>
      </c>
      <c r="E2022" s="16" t="s">
        <v>5</v>
      </c>
      <c r="F2022" s="4" t="s">
        <v>2197</v>
      </c>
      <c r="G2022" s="12">
        <v>372446383.19999999</v>
      </c>
      <c r="H2022" s="12">
        <v>381556487.29000002</v>
      </c>
      <c r="I2022" s="12">
        <v>515020952.86000001</v>
      </c>
      <c r="J2022" s="12">
        <v>-524131056.95000005</v>
      </c>
      <c r="K2022" s="13">
        <v>0.97612383908158806</v>
      </c>
      <c r="L2022" s="13">
        <v>0.41540905059766903</v>
      </c>
    </row>
    <row r="2023" spans="1:12" ht="12.75" customHeight="1" x14ac:dyDescent="0.3">
      <c r="A2023" s="15" t="s">
        <v>2023</v>
      </c>
      <c r="B2023" s="16" t="s">
        <v>2151</v>
      </c>
      <c r="C2023" s="16" t="s">
        <v>2165</v>
      </c>
      <c r="D2023" s="16" t="s">
        <v>8</v>
      </c>
      <c r="E2023" s="16" t="s">
        <v>15</v>
      </c>
      <c r="F2023" s="4" t="s">
        <v>2197</v>
      </c>
      <c r="G2023" s="12">
        <v>107314772.20999999</v>
      </c>
      <c r="H2023" s="12">
        <v>279115453.76999998</v>
      </c>
      <c r="I2023" s="12">
        <v>84166691.640000001</v>
      </c>
      <c r="J2023" s="12">
        <v>-255967373.19999999</v>
      </c>
      <c r="K2023" s="13">
        <v>0.38448165717986643</v>
      </c>
      <c r="L2023" s="13">
        <v>0.29540337604228972</v>
      </c>
    </row>
    <row r="2024" spans="1:12" ht="12.75" customHeight="1" x14ac:dyDescent="0.3">
      <c r="A2024" s="15" t="s">
        <v>2024</v>
      </c>
      <c r="B2024" s="16" t="s">
        <v>2163</v>
      </c>
      <c r="C2024" s="16" t="s">
        <v>2172</v>
      </c>
      <c r="D2024" s="16" t="s">
        <v>4</v>
      </c>
      <c r="E2024" s="16" t="s">
        <v>15</v>
      </c>
      <c r="F2024" s="4" t="s">
        <v>2197</v>
      </c>
      <c r="G2024" s="12">
        <v>30979209.77</v>
      </c>
      <c r="H2024" s="12">
        <v>34248240.619999997</v>
      </c>
      <c r="I2024" s="12">
        <v>14550937.970000001</v>
      </c>
      <c r="J2024" s="12">
        <v>-17819968.82</v>
      </c>
      <c r="K2024" s="13">
        <v>0.90454894059314173</v>
      </c>
      <c r="L2024" s="13">
        <v>0.63483055791329057</v>
      </c>
    </row>
    <row r="2025" spans="1:12" ht="12.75" customHeight="1" x14ac:dyDescent="0.3">
      <c r="A2025" s="15" t="s">
        <v>2025</v>
      </c>
      <c r="B2025" s="16" t="s">
        <v>2163</v>
      </c>
      <c r="C2025" s="16" t="s">
        <v>2172</v>
      </c>
      <c r="D2025" s="16" t="s">
        <v>8</v>
      </c>
      <c r="E2025" s="16" t="s">
        <v>15</v>
      </c>
      <c r="F2025" s="4" t="s">
        <v>2197</v>
      </c>
      <c r="G2025" s="12">
        <v>99805653.120000005</v>
      </c>
      <c r="H2025" s="12">
        <v>165479953.62</v>
      </c>
      <c r="I2025" s="12">
        <v>124942963.59</v>
      </c>
      <c r="J2025" s="12">
        <v>-190617264.09</v>
      </c>
      <c r="K2025" s="13">
        <v>0.6031283604852149</v>
      </c>
      <c r="L2025" s="13">
        <v>0.34365625853083825</v>
      </c>
    </row>
    <row r="2026" spans="1:12" ht="12.75" customHeight="1" x14ac:dyDescent="0.3">
      <c r="A2026" s="15" t="s">
        <v>2026</v>
      </c>
      <c r="B2026" s="16" t="s">
        <v>2151</v>
      </c>
      <c r="C2026" s="16" t="s">
        <v>2165</v>
      </c>
      <c r="D2026" s="16" t="s">
        <v>8</v>
      </c>
      <c r="E2026" s="16" t="s">
        <v>15</v>
      </c>
      <c r="F2026" s="4" t="s">
        <v>2197</v>
      </c>
      <c r="G2026" s="12">
        <v>92686032.900000006</v>
      </c>
      <c r="H2026" s="12">
        <v>390293395.25999999</v>
      </c>
      <c r="I2026" s="12">
        <v>324101244.81999999</v>
      </c>
      <c r="J2026" s="12">
        <v>-621708607.18000007</v>
      </c>
      <c r="K2026" s="13">
        <v>0.23747784109504536</v>
      </c>
      <c r="L2026" s="13">
        <v>0.12974066111361188</v>
      </c>
    </row>
    <row r="2027" spans="1:12" ht="12.75" customHeight="1" x14ac:dyDescent="0.3">
      <c r="A2027" s="15" t="s">
        <v>2027</v>
      </c>
      <c r="B2027" s="16" t="s">
        <v>2149</v>
      </c>
      <c r="C2027" s="16" t="s">
        <v>2169</v>
      </c>
      <c r="D2027" s="16" t="s">
        <v>4</v>
      </c>
      <c r="E2027" s="16" t="s">
        <v>15</v>
      </c>
      <c r="F2027" s="4" t="s">
        <v>2197</v>
      </c>
      <c r="G2027" s="12">
        <v>3102672.86</v>
      </c>
      <c r="H2027" s="12">
        <v>33465280.550000001</v>
      </c>
      <c r="I2027" s="12">
        <v>18310571.629999999</v>
      </c>
      <c r="J2027" s="12">
        <v>-48673179.32</v>
      </c>
      <c r="K2027" s="13">
        <v>9.271318838532791E-2</v>
      </c>
      <c r="L2027" s="13">
        <v>5.9925094988557269E-2</v>
      </c>
    </row>
    <row r="2028" spans="1:12" ht="12.75" customHeight="1" x14ac:dyDescent="0.3">
      <c r="A2028" s="15" t="s">
        <v>2028</v>
      </c>
      <c r="B2028" s="16" t="s">
        <v>2149</v>
      </c>
      <c r="C2028" s="16" t="s">
        <v>2169</v>
      </c>
      <c r="D2028" s="16" t="s">
        <v>8</v>
      </c>
      <c r="E2028" s="16" t="s">
        <v>5</v>
      </c>
      <c r="F2028" s="4" t="s">
        <v>2197</v>
      </c>
      <c r="G2028" s="12">
        <v>93186667.810000002</v>
      </c>
      <c r="H2028" s="12">
        <v>309363831.66000003</v>
      </c>
      <c r="I2028" s="12">
        <v>316956753.45999998</v>
      </c>
      <c r="J2028" s="12">
        <v>-533133917.31</v>
      </c>
      <c r="K2028" s="13">
        <v>0.30122030526314048</v>
      </c>
      <c r="L2028" s="13">
        <v>0.14878429677055224</v>
      </c>
    </row>
    <row r="2029" spans="1:12" ht="12.75" customHeight="1" x14ac:dyDescent="0.3">
      <c r="A2029" s="15" t="s">
        <v>2029</v>
      </c>
      <c r="B2029" s="16" t="s">
        <v>2156</v>
      </c>
      <c r="C2029" s="16" t="s">
        <v>2171</v>
      </c>
      <c r="D2029" s="16" t="s">
        <v>8</v>
      </c>
      <c r="E2029" s="16" t="s">
        <v>15</v>
      </c>
      <c r="F2029" s="4" t="s">
        <v>2197</v>
      </c>
      <c r="G2029" s="12">
        <v>5050047.74</v>
      </c>
      <c r="H2029" s="12">
        <v>163953954.13999999</v>
      </c>
      <c r="I2029" s="12">
        <v>138888414.24000001</v>
      </c>
      <c r="J2029" s="12">
        <v>-297792320.63999999</v>
      </c>
      <c r="K2029" s="13">
        <v>3.0801622116949822E-2</v>
      </c>
      <c r="L2029" s="13">
        <v>1.6675499425705554E-2</v>
      </c>
    </row>
    <row r="2030" spans="1:12" ht="12.75" customHeight="1" x14ac:dyDescent="0.3">
      <c r="A2030" s="15" t="s">
        <v>2030</v>
      </c>
      <c r="B2030" s="16" t="s">
        <v>2163</v>
      </c>
      <c r="C2030" s="16" t="s">
        <v>2172</v>
      </c>
      <c r="D2030" s="16" t="s">
        <v>4</v>
      </c>
      <c r="E2030" s="16" t="s">
        <v>15</v>
      </c>
      <c r="F2030" s="4" t="s">
        <v>2197</v>
      </c>
      <c r="G2030" s="12">
        <v>32966795.300000001</v>
      </c>
      <c r="H2030" s="12">
        <v>43379826.950000003</v>
      </c>
      <c r="I2030" s="12">
        <v>33749029.490000002</v>
      </c>
      <c r="J2030" s="12">
        <v>-44162061.140000001</v>
      </c>
      <c r="K2030" s="13">
        <v>0.75995681905319357</v>
      </c>
      <c r="L2030" s="13">
        <v>0.42742492008351629</v>
      </c>
    </row>
    <row r="2031" spans="1:12" ht="12.75" customHeight="1" x14ac:dyDescent="0.3">
      <c r="A2031" s="15" t="s">
        <v>2031</v>
      </c>
      <c r="B2031" s="16" t="s">
        <v>2156</v>
      </c>
      <c r="C2031" s="16" t="s">
        <v>2171</v>
      </c>
      <c r="D2031" s="16" t="s">
        <v>8</v>
      </c>
      <c r="E2031" s="16" t="s">
        <v>15</v>
      </c>
      <c r="F2031" s="4" t="s">
        <v>2197</v>
      </c>
      <c r="G2031" s="12">
        <v>4958185.01</v>
      </c>
      <c r="H2031" s="12">
        <v>137632460.13999999</v>
      </c>
      <c r="I2031" s="12">
        <v>52414336.060000002</v>
      </c>
      <c r="J2031" s="12">
        <v>-185088611.19</v>
      </c>
      <c r="K2031" s="13">
        <v>3.6024822959326054E-2</v>
      </c>
      <c r="L2031" s="13">
        <v>2.608928489792663E-2</v>
      </c>
    </row>
    <row r="2032" spans="1:12" ht="12.75" customHeight="1" x14ac:dyDescent="0.3">
      <c r="A2032" s="15" t="s">
        <v>2032</v>
      </c>
      <c r="B2032" s="16" t="s">
        <v>2163</v>
      </c>
      <c r="C2032" s="16" t="s">
        <v>2172</v>
      </c>
      <c r="D2032" s="16" t="s">
        <v>8</v>
      </c>
      <c r="E2032" s="16" t="s">
        <v>5</v>
      </c>
      <c r="F2032" s="4" t="s">
        <v>2197</v>
      </c>
      <c r="G2032" s="12">
        <v>457896613.37</v>
      </c>
      <c r="H2032" s="12">
        <v>514067873</v>
      </c>
      <c r="I2032" s="12">
        <v>472361112.31999999</v>
      </c>
      <c r="J2032" s="12">
        <v>-528532371.94999999</v>
      </c>
      <c r="K2032" s="13">
        <v>0.8907318224299926</v>
      </c>
      <c r="L2032" s="13">
        <v>0.46419622718350806</v>
      </c>
    </row>
    <row r="2033" spans="1:12" ht="12.75" customHeight="1" x14ac:dyDescent="0.3">
      <c r="A2033" s="15" t="s">
        <v>2033</v>
      </c>
      <c r="B2033" s="16" t="s">
        <v>2150</v>
      </c>
      <c r="C2033" s="16" t="s">
        <v>2171</v>
      </c>
      <c r="D2033" s="16" t="s">
        <v>8</v>
      </c>
      <c r="E2033" s="16" t="s">
        <v>5</v>
      </c>
      <c r="F2033" s="4" t="s">
        <v>2178</v>
      </c>
      <c r="G2033" s="12">
        <v>3951490.04</v>
      </c>
      <c r="H2033" s="12">
        <v>77335674.590000004</v>
      </c>
      <c r="I2033" s="12">
        <v>136140479.65000001</v>
      </c>
      <c r="J2033" s="12">
        <v>-209524664.19999999</v>
      </c>
      <c r="K2033" s="13">
        <v>5.10953070617031E-2</v>
      </c>
      <c r="L2033" s="13">
        <v>1.8510217471678581E-2</v>
      </c>
    </row>
    <row r="2034" spans="1:12" ht="12.75" customHeight="1" x14ac:dyDescent="0.3">
      <c r="A2034" s="15" t="s">
        <v>2034</v>
      </c>
      <c r="B2034" s="16" t="s">
        <v>2154</v>
      </c>
      <c r="C2034" s="16" t="s">
        <v>2170</v>
      </c>
      <c r="D2034" s="16" t="s">
        <v>8</v>
      </c>
      <c r="E2034" s="16" t="s">
        <v>5</v>
      </c>
      <c r="F2034" s="4" t="s">
        <v>2197</v>
      </c>
      <c r="G2034" s="12">
        <v>94352561.709999993</v>
      </c>
      <c r="H2034" s="12">
        <v>119054890.17</v>
      </c>
      <c r="I2034" s="12">
        <v>91573310.579999998</v>
      </c>
      <c r="J2034" s="12">
        <v>-116275639.04000001</v>
      </c>
      <c r="K2034" s="13">
        <v>0.7925131137013588</v>
      </c>
      <c r="L2034" s="13">
        <v>0.44795787731192493</v>
      </c>
    </row>
    <row r="2035" spans="1:12" ht="12.75" customHeight="1" x14ac:dyDescent="0.3">
      <c r="A2035" s="15" t="s">
        <v>2035</v>
      </c>
      <c r="B2035" s="16" t="s">
        <v>2163</v>
      </c>
      <c r="C2035" s="16" t="s">
        <v>2172</v>
      </c>
      <c r="D2035" s="16" t="s">
        <v>4</v>
      </c>
      <c r="E2035" s="16" t="s">
        <v>15</v>
      </c>
      <c r="F2035" s="4" t="s">
        <v>2197</v>
      </c>
      <c r="G2035" s="12">
        <v>26908630.77</v>
      </c>
      <c r="H2035" s="12">
        <v>65047463.280000001</v>
      </c>
      <c r="I2035" s="12">
        <v>23535138.829999998</v>
      </c>
      <c r="J2035" s="12">
        <v>-61673971.340000004</v>
      </c>
      <c r="K2035" s="13">
        <v>0.41367686629331685</v>
      </c>
      <c r="L2035" s="13">
        <v>0.30376880029540598</v>
      </c>
    </row>
    <row r="2036" spans="1:12" ht="12.75" customHeight="1" x14ac:dyDescent="0.3">
      <c r="A2036" s="15" t="s">
        <v>2036</v>
      </c>
      <c r="B2036" s="16" t="s">
        <v>2154</v>
      </c>
      <c r="C2036" s="16" t="s">
        <v>2170</v>
      </c>
      <c r="D2036" s="16" t="s">
        <v>8</v>
      </c>
      <c r="E2036" s="16" t="s">
        <v>5</v>
      </c>
      <c r="F2036" s="4" t="s">
        <v>2186</v>
      </c>
      <c r="G2036" s="12">
        <v>49701.47</v>
      </c>
      <c r="H2036" s="12">
        <v>97615263.319999993</v>
      </c>
      <c r="I2036" s="12">
        <v>459392938.69</v>
      </c>
      <c r="J2036" s="12">
        <v>-556958500.53999996</v>
      </c>
      <c r="K2036" s="13">
        <v>5.0915674772161236E-4</v>
      </c>
      <c r="L2036" s="13">
        <v>8.9229332388013403E-5</v>
      </c>
    </row>
    <row r="2037" spans="1:12" ht="12.75" customHeight="1" x14ac:dyDescent="0.3">
      <c r="A2037" s="15" t="s">
        <v>2037</v>
      </c>
      <c r="B2037" s="16" t="s">
        <v>2163</v>
      </c>
      <c r="C2037" s="16" t="s">
        <v>2172</v>
      </c>
      <c r="D2037" s="16" t="s">
        <v>4</v>
      </c>
      <c r="E2037" s="16" t="s">
        <v>15</v>
      </c>
      <c r="F2037" s="4" t="s">
        <v>2197</v>
      </c>
      <c r="G2037" s="12">
        <v>22458282.300000001</v>
      </c>
      <c r="H2037" s="12">
        <v>21324351.329999998</v>
      </c>
      <c r="I2037" s="12">
        <v>21932204.260000002</v>
      </c>
      <c r="J2037" s="12">
        <v>-20798273.289999999</v>
      </c>
      <c r="K2037" s="13">
        <v>1.0531754027333409</v>
      </c>
      <c r="L2037" s="13">
        <v>0.51918794720659356</v>
      </c>
    </row>
    <row r="2038" spans="1:12" ht="12.75" customHeight="1" x14ac:dyDescent="0.3">
      <c r="A2038" s="15" t="s">
        <v>2038</v>
      </c>
      <c r="B2038" s="16" t="s">
        <v>2158</v>
      </c>
      <c r="C2038" s="16" t="s">
        <v>2172</v>
      </c>
      <c r="D2038" s="16" t="s">
        <v>4</v>
      </c>
      <c r="E2038" s="16" t="s">
        <v>15</v>
      </c>
      <c r="F2038" s="4" t="s">
        <v>2178</v>
      </c>
      <c r="G2038" s="12">
        <v>36248999.299999997</v>
      </c>
      <c r="H2038" s="12">
        <v>24487490.370000001</v>
      </c>
      <c r="I2038" s="12">
        <v>42802186.619999997</v>
      </c>
      <c r="J2038" s="12">
        <v>-31040677.690000001</v>
      </c>
      <c r="K2038" s="13">
        <v>1.4803068322758464</v>
      </c>
      <c r="L2038" s="13">
        <v>0.53870074759590547</v>
      </c>
    </row>
    <row r="2039" spans="1:12" ht="12.75" customHeight="1" x14ac:dyDescent="0.3">
      <c r="A2039" s="15" t="s">
        <v>2039</v>
      </c>
      <c r="B2039" s="16" t="s">
        <v>2156</v>
      </c>
      <c r="C2039" s="16" t="s">
        <v>2171</v>
      </c>
      <c r="D2039" s="16" t="s">
        <v>8</v>
      </c>
      <c r="E2039" s="16" t="s">
        <v>15</v>
      </c>
      <c r="F2039" s="4" t="s">
        <v>2181</v>
      </c>
      <c r="G2039" s="12">
        <v>2752212.2300000004</v>
      </c>
      <c r="H2039" s="12">
        <v>87105567.25</v>
      </c>
      <c r="I2039" s="12">
        <v>30280099.02</v>
      </c>
      <c r="J2039" s="12">
        <v>-114633454.03999999</v>
      </c>
      <c r="K2039" s="13">
        <v>3.1596283875873619E-2</v>
      </c>
      <c r="L2039" s="13">
        <v>2.344589690933481E-2</v>
      </c>
    </row>
    <row r="2040" spans="1:12" ht="12.75" customHeight="1" x14ac:dyDescent="0.3">
      <c r="A2040" s="15" t="s">
        <v>2040</v>
      </c>
      <c r="B2040" s="16" t="s">
        <v>2163</v>
      </c>
      <c r="C2040" s="16" t="s">
        <v>2172</v>
      </c>
      <c r="D2040" s="16" t="s">
        <v>8</v>
      </c>
      <c r="E2040" s="16" t="s">
        <v>15</v>
      </c>
      <c r="F2040" s="4" t="s">
        <v>2197</v>
      </c>
      <c r="G2040" s="12">
        <v>125382003.58</v>
      </c>
      <c r="H2040" s="12">
        <v>136793097.33000001</v>
      </c>
      <c r="I2040" s="12">
        <v>145812948.81</v>
      </c>
      <c r="J2040" s="12">
        <v>-157224042.56</v>
      </c>
      <c r="K2040" s="13">
        <v>0.91658136285581815</v>
      </c>
      <c r="L2040" s="13">
        <v>0.44366355671628877</v>
      </c>
    </row>
    <row r="2041" spans="1:12" ht="12.75" customHeight="1" x14ac:dyDescent="0.3">
      <c r="A2041" s="15" t="s">
        <v>2041</v>
      </c>
      <c r="B2041" s="16" t="s">
        <v>2163</v>
      </c>
      <c r="C2041" s="16" t="s">
        <v>2172</v>
      </c>
      <c r="D2041" s="16" t="s">
        <v>4</v>
      </c>
      <c r="E2041" s="16" t="s">
        <v>5</v>
      </c>
      <c r="F2041" s="4" t="s">
        <v>2197</v>
      </c>
      <c r="G2041" s="12">
        <v>46452919.030000001</v>
      </c>
      <c r="H2041" s="12">
        <v>31888115.829999998</v>
      </c>
      <c r="I2041" s="12">
        <v>48617461.119999997</v>
      </c>
      <c r="J2041" s="12">
        <v>-34052657.919999994</v>
      </c>
      <c r="K2041" s="13">
        <v>1.4567470614333879</v>
      </c>
      <c r="L2041" s="13">
        <v>0.57701491983407249</v>
      </c>
    </row>
    <row r="2042" spans="1:12" ht="12.75" customHeight="1" x14ac:dyDescent="0.3">
      <c r="A2042" s="15" t="s">
        <v>2042</v>
      </c>
      <c r="B2042" s="16" t="s">
        <v>2163</v>
      </c>
      <c r="C2042" s="16" t="s">
        <v>2172</v>
      </c>
      <c r="D2042" s="16" t="s">
        <v>4</v>
      </c>
      <c r="E2042" s="16" t="s">
        <v>15</v>
      </c>
      <c r="F2042" s="4" t="s">
        <v>2197</v>
      </c>
      <c r="G2042" s="12">
        <v>29349916.52</v>
      </c>
      <c r="H2042" s="12">
        <v>56581286.07</v>
      </c>
      <c r="I2042" s="12">
        <v>20457174.219999999</v>
      </c>
      <c r="J2042" s="12">
        <v>-47688543.769999996</v>
      </c>
      <c r="K2042" s="13">
        <v>0.5187212691434675</v>
      </c>
      <c r="L2042" s="13">
        <v>0.38097745476112244</v>
      </c>
    </row>
    <row r="2043" spans="1:12" ht="12.75" customHeight="1" x14ac:dyDescent="0.3">
      <c r="A2043" s="15" t="s">
        <v>2043</v>
      </c>
      <c r="B2043" s="16" t="s">
        <v>2156</v>
      </c>
      <c r="C2043" s="16" t="s">
        <v>2171</v>
      </c>
      <c r="D2043" s="16" t="s">
        <v>4</v>
      </c>
      <c r="E2043" s="16" t="s">
        <v>15</v>
      </c>
      <c r="F2043" s="4" t="s">
        <v>2197</v>
      </c>
      <c r="G2043" s="12">
        <v>3751310.31</v>
      </c>
      <c r="H2043" s="12">
        <v>89969880.599999994</v>
      </c>
      <c r="I2043" s="12">
        <v>56702738.090000004</v>
      </c>
      <c r="J2043" s="12">
        <v>-142921308.38</v>
      </c>
      <c r="K2043" s="13">
        <v>4.1695179375396442E-2</v>
      </c>
      <c r="L2043" s="13">
        <v>2.5576077822191096E-2</v>
      </c>
    </row>
    <row r="2044" spans="1:12" ht="12.75" customHeight="1" x14ac:dyDescent="0.3">
      <c r="A2044" s="15" t="s">
        <v>2044</v>
      </c>
      <c r="B2044" s="16" t="s">
        <v>2151</v>
      </c>
      <c r="C2044" s="16" t="s">
        <v>2165</v>
      </c>
      <c r="D2044" s="16" t="s">
        <v>8</v>
      </c>
      <c r="E2044" s="16" t="s">
        <v>5</v>
      </c>
      <c r="F2044" s="4" t="s">
        <v>2197</v>
      </c>
      <c r="G2044" s="12">
        <v>45505126.939999998</v>
      </c>
      <c r="H2044" s="12">
        <v>86477127.629999995</v>
      </c>
      <c r="I2044" s="12">
        <v>35453852.210000001</v>
      </c>
      <c r="J2044" s="12">
        <v>-76425852.900000006</v>
      </c>
      <c r="K2044" s="13">
        <v>0.52620997236052625</v>
      </c>
      <c r="L2044" s="13">
        <v>0.37320397982295095</v>
      </c>
    </row>
    <row r="2045" spans="1:12" ht="12.75" customHeight="1" x14ac:dyDescent="0.3">
      <c r="A2045" s="15" t="s">
        <v>2045</v>
      </c>
      <c r="B2045" s="16" t="s">
        <v>2166</v>
      </c>
      <c r="C2045" s="16" t="s">
        <v>2165</v>
      </c>
      <c r="D2045" s="16" t="s">
        <v>4</v>
      </c>
      <c r="E2045" s="16" t="s">
        <v>15</v>
      </c>
      <c r="F2045" s="4" t="s">
        <v>2197</v>
      </c>
      <c r="G2045" s="12">
        <v>7832236.7000000002</v>
      </c>
      <c r="H2045" s="12">
        <v>59780253.57</v>
      </c>
      <c r="I2045" s="12">
        <v>32275498.219999999</v>
      </c>
      <c r="J2045" s="12">
        <v>-84223515.090000004</v>
      </c>
      <c r="K2045" s="13">
        <v>0.13101712074253419</v>
      </c>
      <c r="L2045" s="13">
        <v>8.5081448445145563E-2</v>
      </c>
    </row>
    <row r="2046" spans="1:12" ht="12.75" customHeight="1" x14ac:dyDescent="0.3">
      <c r="A2046" s="15" t="s">
        <v>2046</v>
      </c>
      <c r="B2046" s="16" t="s">
        <v>2149</v>
      </c>
      <c r="C2046" s="16" t="s">
        <v>2169</v>
      </c>
      <c r="D2046" s="16" t="s">
        <v>4</v>
      </c>
      <c r="E2046" s="16" t="s">
        <v>5</v>
      </c>
      <c r="F2046" s="4" t="s">
        <v>2181</v>
      </c>
      <c r="G2046" s="12">
        <v>17263184.98</v>
      </c>
      <c r="H2046" s="12">
        <v>34388319.200000003</v>
      </c>
      <c r="I2046" s="12">
        <v>81463239.790000007</v>
      </c>
      <c r="J2046" s="12">
        <v>-98588374.010000005</v>
      </c>
      <c r="K2046" s="13">
        <v>0.50200723331659658</v>
      </c>
      <c r="L2046" s="13">
        <v>0.14901124447958539</v>
      </c>
    </row>
    <row r="2047" spans="1:12" ht="12.75" customHeight="1" x14ac:dyDescent="0.3">
      <c r="A2047" s="15" t="s">
        <v>2047</v>
      </c>
      <c r="B2047" s="16" t="s">
        <v>2158</v>
      </c>
      <c r="C2047" s="16" t="s">
        <v>2172</v>
      </c>
      <c r="D2047" s="16" t="s">
        <v>8</v>
      </c>
      <c r="E2047" s="16" t="s">
        <v>15</v>
      </c>
      <c r="F2047" s="4" t="s">
        <v>2197</v>
      </c>
      <c r="G2047" s="12">
        <v>70526983.170000002</v>
      </c>
      <c r="H2047" s="12">
        <v>88922965.969999999</v>
      </c>
      <c r="I2047" s="12">
        <v>9791009.5800000001</v>
      </c>
      <c r="J2047" s="12">
        <v>-28186992.379999995</v>
      </c>
      <c r="K2047" s="13">
        <v>0.79312450277236302</v>
      </c>
      <c r="L2047" s="13">
        <v>0.71445793543465497</v>
      </c>
    </row>
    <row r="2048" spans="1:12" ht="12.75" customHeight="1" x14ac:dyDescent="0.3">
      <c r="A2048" s="15" t="s">
        <v>2048</v>
      </c>
      <c r="B2048" s="16" t="s">
        <v>2151</v>
      </c>
      <c r="C2048" s="16" t="s">
        <v>2165</v>
      </c>
      <c r="D2048" s="16" t="s">
        <v>8</v>
      </c>
      <c r="E2048" s="16" t="s">
        <v>15</v>
      </c>
      <c r="F2048" s="4" t="s">
        <v>2178</v>
      </c>
      <c r="G2048" s="12">
        <v>237822313.53999999</v>
      </c>
      <c r="H2048" s="12">
        <v>356535211.72000003</v>
      </c>
      <c r="I2048" s="12">
        <v>244097455.72</v>
      </c>
      <c r="J2048" s="12">
        <v>-362810353.90000004</v>
      </c>
      <c r="K2048" s="13">
        <v>0.66703738010250291</v>
      </c>
      <c r="L2048" s="13">
        <v>0.39595301160298135</v>
      </c>
    </row>
    <row r="2049" spans="1:12" ht="12.75" customHeight="1" x14ac:dyDescent="0.3">
      <c r="A2049" s="15" t="s">
        <v>2049</v>
      </c>
      <c r="B2049" s="16" t="s">
        <v>2166</v>
      </c>
      <c r="C2049" s="16" t="s">
        <v>2165</v>
      </c>
      <c r="D2049" s="16" t="s">
        <v>8</v>
      </c>
      <c r="E2049" s="16" t="s">
        <v>15</v>
      </c>
      <c r="F2049" s="4" t="s">
        <v>2197</v>
      </c>
      <c r="G2049" s="12">
        <v>556862527.50999999</v>
      </c>
      <c r="H2049" s="12">
        <v>602443705.25999999</v>
      </c>
      <c r="I2049" s="12">
        <v>355591941.05000001</v>
      </c>
      <c r="J2049" s="12">
        <v>-401173118.80000001</v>
      </c>
      <c r="K2049" s="13">
        <v>0.92433952359029414</v>
      </c>
      <c r="L2049" s="13">
        <v>0.58125449679751384</v>
      </c>
    </row>
    <row r="2050" spans="1:12" ht="12.75" customHeight="1" x14ac:dyDescent="0.3">
      <c r="A2050" s="15" t="s">
        <v>2050</v>
      </c>
      <c r="B2050" s="16" t="s">
        <v>2151</v>
      </c>
      <c r="C2050" s="16" t="s">
        <v>2165</v>
      </c>
      <c r="D2050" s="16" t="s">
        <v>89</v>
      </c>
      <c r="E2050" s="16" t="s">
        <v>5</v>
      </c>
      <c r="F2050" s="4" t="s">
        <v>2197</v>
      </c>
      <c r="G2050" s="12">
        <v>952231349.47000003</v>
      </c>
      <c r="H2050" s="12">
        <v>1480449463.0799999</v>
      </c>
      <c r="I2050" s="12">
        <v>1837693396.1799998</v>
      </c>
      <c r="J2050" s="12">
        <v>-2365911509.79</v>
      </c>
      <c r="K2050" s="13">
        <v>0.64320422494458618</v>
      </c>
      <c r="L2050" s="13">
        <v>0.28697720075933175</v>
      </c>
    </row>
    <row r="2051" spans="1:12" ht="12.75" customHeight="1" x14ac:dyDescent="0.3">
      <c r="A2051" s="15" t="s">
        <v>2051</v>
      </c>
      <c r="B2051" s="16" t="s">
        <v>2151</v>
      </c>
      <c r="C2051" s="16" t="s">
        <v>2165</v>
      </c>
      <c r="D2051" s="16" t="s">
        <v>89</v>
      </c>
      <c r="E2051" s="16" t="s">
        <v>15</v>
      </c>
      <c r="F2051" s="4" t="s">
        <v>2197</v>
      </c>
      <c r="G2051" s="12">
        <v>1031096043.02</v>
      </c>
      <c r="H2051" s="12">
        <v>3403279459.3000002</v>
      </c>
      <c r="I2051" s="12">
        <v>1968180874.5</v>
      </c>
      <c r="J2051" s="12">
        <v>-4340364290.7800007</v>
      </c>
      <c r="K2051" s="13">
        <v>0.30297131203914707</v>
      </c>
      <c r="L2051" s="13">
        <v>0.19195823462230777</v>
      </c>
    </row>
    <row r="2052" spans="1:12" ht="12.75" customHeight="1" x14ac:dyDescent="0.3">
      <c r="A2052" s="15" t="s">
        <v>2052</v>
      </c>
      <c r="B2052" s="16" t="s">
        <v>2163</v>
      </c>
      <c r="C2052" s="16" t="s">
        <v>2172</v>
      </c>
      <c r="D2052" s="16" t="s">
        <v>4</v>
      </c>
      <c r="E2052" s="16" t="s">
        <v>5</v>
      </c>
      <c r="F2052" s="4" t="s">
        <v>2197</v>
      </c>
      <c r="G2052" s="12">
        <v>24146472.82</v>
      </c>
      <c r="H2052" s="12">
        <v>19389245.559999999</v>
      </c>
      <c r="I2052" s="12">
        <v>19116162.039999999</v>
      </c>
      <c r="J2052" s="12">
        <v>-14358934.779999997</v>
      </c>
      <c r="K2052" s="13">
        <v>1.2453539125737909</v>
      </c>
      <c r="L2052" s="13">
        <v>0.62709303251213999</v>
      </c>
    </row>
    <row r="2053" spans="1:12" ht="12.75" customHeight="1" x14ac:dyDescent="0.3">
      <c r="A2053" s="15" t="s">
        <v>2053</v>
      </c>
      <c r="B2053" s="16" t="s">
        <v>2166</v>
      </c>
      <c r="C2053" s="16" t="s">
        <v>2165</v>
      </c>
      <c r="D2053" s="16" t="s">
        <v>8</v>
      </c>
      <c r="E2053" s="16" t="s">
        <v>15</v>
      </c>
      <c r="F2053" s="4" t="s">
        <v>2197</v>
      </c>
      <c r="G2053" s="12">
        <v>7711368.3600000003</v>
      </c>
      <c r="H2053" s="12">
        <v>88023659.680000007</v>
      </c>
      <c r="I2053" s="12">
        <v>76501631.989999995</v>
      </c>
      <c r="J2053" s="12">
        <v>-156813923.31</v>
      </c>
      <c r="K2053" s="13">
        <v>8.7605632258801802E-2</v>
      </c>
      <c r="L2053" s="13">
        <v>4.6870412942146521E-2</v>
      </c>
    </row>
    <row r="2054" spans="1:12" ht="12.75" customHeight="1" x14ac:dyDescent="0.3">
      <c r="A2054" s="15" t="s">
        <v>2054</v>
      </c>
      <c r="B2054" s="16" t="s">
        <v>2149</v>
      </c>
      <c r="C2054" s="16" t="s">
        <v>2169</v>
      </c>
      <c r="D2054" s="16" t="s">
        <v>4</v>
      </c>
      <c r="E2054" s="16" t="s">
        <v>15</v>
      </c>
      <c r="F2054" s="4" t="s">
        <v>2178</v>
      </c>
      <c r="G2054" s="12">
        <v>3193388.47</v>
      </c>
      <c r="H2054" s="12">
        <v>41457232.710000001</v>
      </c>
      <c r="I2054" s="12">
        <v>28502605.800000001</v>
      </c>
      <c r="J2054" s="12">
        <v>-66766450.040000007</v>
      </c>
      <c r="K2054" s="13">
        <v>7.7028500487195214E-2</v>
      </c>
      <c r="L2054" s="13">
        <v>4.5646024033396529E-2</v>
      </c>
    </row>
    <row r="2055" spans="1:12" ht="12.75" customHeight="1" x14ac:dyDescent="0.3">
      <c r="A2055" s="15" t="s">
        <v>2055</v>
      </c>
      <c r="B2055" s="16" t="s">
        <v>2145</v>
      </c>
      <c r="C2055" s="16" t="s">
        <v>2171</v>
      </c>
      <c r="D2055" s="16" t="s">
        <v>8</v>
      </c>
      <c r="E2055" s="16" t="s">
        <v>5</v>
      </c>
      <c r="F2055" s="4" t="s">
        <v>2197</v>
      </c>
      <c r="G2055" s="12">
        <v>13284089.17</v>
      </c>
      <c r="H2055" s="12">
        <v>35864228.630000003</v>
      </c>
      <c r="I2055" s="12">
        <v>133089638.81999999</v>
      </c>
      <c r="J2055" s="12">
        <v>-155669778.28</v>
      </c>
      <c r="K2055" s="13">
        <v>0.37039941126429293</v>
      </c>
      <c r="L2055" s="13">
        <v>7.8625540631268934E-2</v>
      </c>
    </row>
    <row r="2056" spans="1:12" ht="12.75" customHeight="1" x14ac:dyDescent="0.3">
      <c r="A2056" s="15" t="s">
        <v>2056</v>
      </c>
      <c r="B2056" s="16" t="s">
        <v>2158</v>
      </c>
      <c r="C2056" s="16" t="s">
        <v>2172</v>
      </c>
      <c r="D2056" s="16" t="s">
        <v>8</v>
      </c>
      <c r="E2056" s="16" t="s">
        <v>5</v>
      </c>
      <c r="F2056" s="4" t="s">
        <v>2197</v>
      </c>
      <c r="G2056" s="12">
        <v>90931846.280000001</v>
      </c>
      <c r="H2056" s="12">
        <v>612183817.30999994</v>
      </c>
      <c r="I2056" s="12">
        <v>85179049.319999993</v>
      </c>
      <c r="J2056" s="12">
        <v>-606431020.3499999</v>
      </c>
      <c r="K2056" s="13">
        <v>0.14853683437691001</v>
      </c>
      <c r="L2056" s="13">
        <v>0.13039387474045955</v>
      </c>
    </row>
    <row r="2057" spans="1:12" ht="12.75" customHeight="1" x14ac:dyDescent="0.3">
      <c r="A2057" s="15" t="s">
        <v>2057</v>
      </c>
      <c r="B2057" s="16" t="s">
        <v>2151</v>
      </c>
      <c r="C2057" s="16" t="s">
        <v>2165</v>
      </c>
      <c r="D2057" s="16" t="s">
        <v>8</v>
      </c>
      <c r="E2057" s="16" t="s">
        <v>5</v>
      </c>
      <c r="F2057" s="4" t="s">
        <v>2197</v>
      </c>
      <c r="G2057" s="12">
        <v>172024806.66</v>
      </c>
      <c r="H2057" s="12">
        <v>627086857.60000002</v>
      </c>
      <c r="I2057" s="12">
        <v>929699833.54999995</v>
      </c>
      <c r="J2057" s="12">
        <v>-1384761884.49</v>
      </c>
      <c r="K2057" s="13">
        <v>0.27432373135418103</v>
      </c>
      <c r="L2057" s="13">
        <v>0.11049992117605083</v>
      </c>
    </row>
    <row r="2058" spans="1:12" ht="12.75" customHeight="1" x14ac:dyDescent="0.3">
      <c r="A2058" s="15" t="s">
        <v>2058</v>
      </c>
      <c r="B2058" s="16" t="s">
        <v>2157</v>
      </c>
      <c r="C2058" s="16" t="s">
        <v>2171</v>
      </c>
      <c r="D2058" s="16" t="s">
        <v>8</v>
      </c>
      <c r="E2058" s="16" t="s">
        <v>15</v>
      </c>
      <c r="F2058" s="4" t="s">
        <v>2197</v>
      </c>
      <c r="G2058" s="12">
        <v>3821863.22</v>
      </c>
      <c r="H2058" s="12">
        <v>301754558.58999997</v>
      </c>
      <c r="I2058" s="12">
        <v>130564938.27</v>
      </c>
      <c r="J2058" s="12">
        <v>-428497633.63999993</v>
      </c>
      <c r="K2058" s="13">
        <v>1.2665469704445603E-2</v>
      </c>
      <c r="L2058" s="13">
        <v>8.8403674776612075E-3</v>
      </c>
    </row>
    <row r="2059" spans="1:12" ht="12.75" customHeight="1" x14ac:dyDescent="0.3">
      <c r="A2059" s="15" t="s">
        <v>2059</v>
      </c>
      <c r="B2059" s="16" t="s">
        <v>2158</v>
      </c>
      <c r="C2059" s="16" t="s">
        <v>2172</v>
      </c>
      <c r="D2059" s="16" t="s">
        <v>8</v>
      </c>
      <c r="E2059" s="16" t="s">
        <v>15</v>
      </c>
      <c r="F2059" s="4" t="s">
        <v>2180</v>
      </c>
      <c r="G2059" s="12">
        <v>6965704.7599999998</v>
      </c>
      <c r="H2059" s="12">
        <v>392409009.25</v>
      </c>
      <c r="I2059" s="12">
        <v>106036057.06</v>
      </c>
      <c r="J2059" s="12">
        <v>-491479361.55000001</v>
      </c>
      <c r="K2059" s="13">
        <v>1.7751133627929058E-2</v>
      </c>
      <c r="L2059" s="13">
        <v>1.3974869510831491E-2</v>
      </c>
    </row>
    <row r="2060" spans="1:12" ht="12.75" customHeight="1" x14ac:dyDescent="0.3">
      <c r="A2060" s="15" t="s">
        <v>2060</v>
      </c>
      <c r="B2060" s="16" t="s">
        <v>2166</v>
      </c>
      <c r="C2060" s="16" t="s">
        <v>2165</v>
      </c>
      <c r="D2060" s="16" t="s">
        <v>4</v>
      </c>
      <c r="E2060" s="16" t="s">
        <v>15</v>
      </c>
      <c r="F2060" s="4" t="s">
        <v>2197</v>
      </c>
      <c r="G2060" s="12">
        <v>18495093.620000001</v>
      </c>
      <c r="H2060" s="12">
        <v>22558991.859999999</v>
      </c>
      <c r="I2060" s="12">
        <v>28947830.879999999</v>
      </c>
      <c r="J2060" s="12">
        <v>-33011729.119999997</v>
      </c>
      <c r="K2060" s="13">
        <v>0.81985461649969327</v>
      </c>
      <c r="L2060" s="13">
        <v>0.35908046033747648</v>
      </c>
    </row>
    <row r="2061" spans="1:12" ht="12.75" customHeight="1" x14ac:dyDescent="0.3">
      <c r="A2061" s="15" t="s">
        <v>2061</v>
      </c>
      <c r="B2061" s="16" t="s">
        <v>2158</v>
      </c>
      <c r="C2061" s="16" t="s">
        <v>2172</v>
      </c>
      <c r="D2061" s="16" t="s">
        <v>4</v>
      </c>
      <c r="E2061" s="16" t="s">
        <v>15</v>
      </c>
      <c r="F2061" s="4" t="s">
        <v>2180</v>
      </c>
      <c r="G2061" s="12">
        <v>13948558.870000001</v>
      </c>
      <c r="H2061" s="12">
        <v>12132175.810000001</v>
      </c>
      <c r="I2061" s="12">
        <v>16768013.960000001</v>
      </c>
      <c r="J2061" s="12">
        <v>-14951630.9</v>
      </c>
      <c r="K2061" s="13">
        <v>1.1497161835144887</v>
      </c>
      <c r="L2061" s="13">
        <v>0.48264592658416994</v>
      </c>
    </row>
    <row r="2062" spans="1:12" ht="12.75" customHeight="1" x14ac:dyDescent="0.3">
      <c r="A2062" s="15" t="s">
        <v>2062</v>
      </c>
      <c r="B2062" s="16" t="s">
        <v>2166</v>
      </c>
      <c r="C2062" s="16" t="s">
        <v>2165</v>
      </c>
      <c r="D2062" s="16" t="s">
        <v>8</v>
      </c>
      <c r="E2062" s="16" t="s">
        <v>15</v>
      </c>
      <c r="F2062" s="4" t="s">
        <v>2197</v>
      </c>
      <c r="G2062" s="12">
        <v>764356.82</v>
      </c>
      <c r="H2062" s="12">
        <v>50542368.380000003</v>
      </c>
      <c r="I2062" s="12">
        <v>14355844.619999999</v>
      </c>
      <c r="J2062" s="12">
        <v>-64133856.18</v>
      </c>
      <c r="K2062" s="13">
        <v>1.5123090676187263E-2</v>
      </c>
      <c r="L2062" s="13">
        <v>1.1777779150868145E-2</v>
      </c>
    </row>
    <row r="2063" spans="1:12" ht="12.75" customHeight="1" x14ac:dyDescent="0.3">
      <c r="A2063" s="15" t="s">
        <v>2063</v>
      </c>
      <c r="B2063" s="16" t="s">
        <v>2149</v>
      </c>
      <c r="C2063" s="16" t="s">
        <v>2169</v>
      </c>
      <c r="D2063" s="16" t="s">
        <v>8</v>
      </c>
      <c r="E2063" s="16" t="s">
        <v>5</v>
      </c>
      <c r="F2063" s="4" t="s">
        <v>2197</v>
      </c>
      <c r="G2063" s="12">
        <v>30087000.859999999</v>
      </c>
      <c r="H2063" s="12">
        <v>204968822.03999999</v>
      </c>
      <c r="I2063" s="12">
        <v>310677496.75999999</v>
      </c>
      <c r="J2063" s="12">
        <v>-485559317.94</v>
      </c>
      <c r="K2063" s="13">
        <v>0.14678818251747808</v>
      </c>
      <c r="L2063" s="13">
        <v>5.8348134686615746E-2</v>
      </c>
    </row>
    <row r="2064" spans="1:12" ht="12.75" customHeight="1" x14ac:dyDescent="0.3">
      <c r="A2064" s="15" t="s">
        <v>2064</v>
      </c>
      <c r="B2064" s="16" t="s">
        <v>2149</v>
      </c>
      <c r="C2064" s="16" t="s">
        <v>2169</v>
      </c>
      <c r="D2064" s="16" t="s">
        <v>8</v>
      </c>
      <c r="E2064" s="16" t="s">
        <v>15</v>
      </c>
      <c r="F2064" s="4" t="s">
        <v>2184</v>
      </c>
      <c r="G2064" s="12">
        <v>1872604.0499999998</v>
      </c>
      <c r="H2064" s="12">
        <v>35487196.350000001</v>
      </c>
      <c r="I2064" s="12">
        <v>15049612.48</v>
      </c>
      <c r="J2064" s="12">
        <v>-48664204.780000001</v>
      </c>
      <c r="K2064" s="13">
        <v>5.2768441652336948E-2</v>
      </c>
      <c r="L2064" s="13">
        <v>3.7054259921698342E-2</v>
      </c>
    </row>
    <row r="2065" spans="1:13" ht="12.75" customHeight="1" x14ac:dyDescent="0.3">
      <c r="A2065" s="15" t="s">
        <v>2065</v>
      </c>
      <c r="B2065" s="16" t="s">
        <v>2143</v>
      </c>
      <c r="C2065" s="16" t="s">
        <v>2170</v>
      </c>
      <c r="D2065" s="16" t="s">
        <v>8</v>
      </c>
      <c r="E2065" s="16" t="s">
        <v>5</v>
      </c>
      <c r="F2065" s="4" t="s">
        <v>2184</v>
      </c>
      <c r="G2065" s="12">
        <v>0</v>
      </c>
      <c r="H2065" s="12">
        <v>7409610.4699999997</v>
      </c>
      <c r="I2065" s="12">
        <v>65308906.969999999</v>
      </c>
      <c r="J2065" s="12">
        <v>-72718517.439999998</v>
      </c>
      <c r="K2065" s="13">
        <v>0</v>
      </c>
      <c r="L2065" s="13">
        <v>0</v>
      </c>
    </row>
    <row r="2066" spans="1:13" ht="12.75" customHeight="1" x14ac:dyDescent="0.3">
      <c r="A2066" s="15" t="s">
        <v>2066</v>
      </c>
      <c r="B2066" s="16" t="s">
        <v>2151</v>
      </c>
      <c r="C2066" s="16" t="s">
        <v>2165</v>
      </c>
      <c r="D2066" s="16" t="s">
        <v>8</v>
      </c>
      <c r="E2066" s="16" t="s">
        <v>5</v>
      </c>
      <c r="F2066" s="4" t="s">
        <v>2197</v>
      </c>
      <c r="G2066" s="12">
        <v>41071786.659999996</v>
      </c>
      <c r="H2066" s="12">
        <v>23614092.309999999</v>
      </c>
      <c r="I2066" s="12">
        <v>35290536.520000003</v>
      </c>
      <c r="J2066" s="12">
        <v>-17832842.170000006</v>
      </c>
      <c r="K2066" s="13">
        <v>1.7392913570769386</v>
      </c>
      <c r="L2066" s="13">
        <v>0.69725906903741031</v>
      </c>
    </row>
    <row r="2067" spans="1:13" ht="12.75" customHeight="1" x14ac:dyDescent="0.3">
      <c r="A2067" s="15" t="s">
        <v>2067</v>
      </c>
      <c r="B2067" s="16" t="s">
        <v>2149</v>
      </c>
      <c r="C2067" s="16" t="s">
        <v>2169</v>
      </c>
      <c r="D2067" s="16" t="s">
        <v>4</v>
      </c>
      <c r="E2067" s="16" t="s">
        <v>15</v>
      </c>
      <c r="F2067" s="4" t="s">
        <v>2178</v>
      </c>
      <c r="G2067" s="12">
        <v>346101.24</v>
      </c>
      <c r="H2067" s="12">
        <v>40692612.259999998</v>
      </c>
      <c r="I2067" s="12">
        <v>21729982.640000001</v>
      </c>
      <c r="J2067" s="12">
        <v>-62076493.659999996</v>
      </c>
      <c r="K2067" s="13">
        <v>8.5052598193655505E-3</v>
      </c>
      <c r="L2067" s="13">
        <v>5.5444865846164945E-3</v>
      </c>
    </row>
    <row r="2068" spans="1:13" ht="12.75" customHeight="1" x14ac:dyDescent="0.3">
      <c r="A2068" s="15" t="s">
        <v>2068</v>
      </c>
      <c r="B2068" s="16" t="s">
        <v>2153</v>
      </c>
      <c r="C2068" s="16" t="s">
        <v>2169</v>
      </c>
      <c r="D2068" s="16" t="s">
        <v>4</v>
      </c>
      <c r="E2068" s="16" t="s">
        <v>5</v>
      </c>
      <c r="F2068" s="4" t="s">
        <v>2197</v>
      </c>
      <c r="G2068" s="12">
        <v>14463033.23</v>
      </c>
      <c r="H2068" s="12">
        <v>9903285.7899999991</v>
      </c>
      <c r="I2068" s="12">
        <v>12649576.630000001</v>
      </c>
      <c r="J2068" s="12">
        <v>-8089829.1899999995</v>
      </c>
      <c r="K2068" s="13">
        <v>1.4604277344600394</v>
      </c>
      <c r="L2068" s="13">
        <v>0.64129479268113232</v>
      </c>
    </row>
    <row r="2069" spans="1:13" ht="12.75" customHeight="1" x14ac:dyDescent="0.3">
      <c r="A2069" s="15" t="s">
        <v>2069</v>
      </c>
      <c r="B2069" s="16" t="s">
        <v>2161</v>
      </c>
      <c r="C2069" s="16" t="s">
        <v>2170</v>
      </c>
      <c r="D2069" s="16" t="s">
        <v>8</v>
      </c>
      <c r="E2069" s="16" t="s">
        <v>5</v>
      </c>
      <c r="F2069" s="4" t="s">
        <v>2197</v>
      </c>
      <c r="G2069" s="12">
        <v>45614400.829999998</v>
      </c>
      <c r="H2069" s="12">
        <v>12981940.51</v>
      </c>
      <c r="I2069" s="12">
        <v>50768309.009999998</v>
      </c>
      <c r="J2069" s="12">
        <v>-18135848.689999998</v>
      </c>
      <c r="K2069" s="13">
        <v>3.5136812400937432</v>
      </c>
      <c r="L2069" s="13">
        <v>0.71551721245717881</v>
      </c>
    </row>
    <row r="2070" spans="1:13" ht="12.75" customHeight="1" x14ac:dyDescent="0.3">
      <c r="A2070" s="15" t="s">
        <v>2070</v>
      </c>
      <c r="B2070" s="16" t="s">
        <v>2161</v>
      </c>
      <c r="C2070" s="16" t="s">
        <v>2170</v>
      </c>
      <c r="D2070" s="16" t="s">
        <v>4</v>
      </c>
      <c r="E2070" s="16" t="s">
        <v>5</v>
      </c>
      <c r="F2070" s="4" t="s">
        <v>2197</v>
      </c>
      <c r="G2070" s="12">
        <v>32021951.609999999</v>
      </c>
      <c r="H2070" s="12">
        <v>32013637.48</v>
      </c>
      <c r="I2070" s="12">
        <v>52062545.100000001</v>
      </c>
      <c r="J2070" s="12">
        <v>-52054230.969999999</v>
      </c>
      <c r="K2070" s="13">
        <v>1.0002597058833191</v>
      </c>
      <c r="L2070" s="13">
        <v>0.38086828668190942</v>
      </c>
    </row>
    <row r="2071" spans="1:13" ht="12.75" customHeight="1" x14ac:dyDescent="0.3">
      <c r="A2071" s="15" t="s">
        <v>2071</v>
      </c>
      <c r="B2071" s="16" t="s">
        <v>2163</v>
      </c>
      <c r="C2071" s="16" t="s">
        <v>2172</v>
      </c>
      <c r="D2071" s="16" t="s">
        <v>4</v>
      </c>
      <c r="E2071" s="16" t="s">
        <v>5</v>
      </c>
      <c r="F2071" s="4" t="s">
        <v>2197</v>
      </c>
      <c r="G2071" s="12">
        <v>61235429.75</v>
      </c>
      <c r="H2071" s="12">
        <v>38274438.93</v>
      </c>
      <c r="I2071" s="12">
        <v>34161041.649999999</v>
      </c>
      <c r="J2071" s="12">
        <v>-11200050.829999998</v>
      </c>
      <c r="K2071" s="13">
        <v>1.599904047241379</v>
      </c>
      <c r="L2071" s="13">
        <v>0.84537893943244691</v>
      </c>
    </row>
    <row r="2072" spans="1:13" ht="12.75" customHeight="1" x14ac:dyDescent="0.3">
      <c r="A2072" s="15" t="s">
        <v>2072</v>
      </c>
      <c r="B2072" s="16" t="s">
        <v>2163</v>
      </c>
      <c r="C2072" s="16" t="s">
        <v>2172</v>
      </c>
      <c r="D2072" s="16" t="s">
        <v>4</v>
      </c>
      <c r="E2072" s="16" t="s">
        <v>5</v>
      </c>
      <c r="F2072" s="4" t="s">
        <v>2197</v>
      </c>
      <c r="G2072" s="12">
        <v>38644751.75</v>
      </c>
      <c r="H2072" s="12">
        <v>33422918</v>
      </c>
      <c r="I2072" s="12">
        <v>17312333.550000001</v>
      </c>
      <c r="J2072" s="12">
        <v>-12090499.800000001</v>
      </c>
      <c r="K2072" s="13">
        <v>1.156235124353894</v>
      </c>
      <c r="L2072" s="13">
        <v>0.76169429675371347</v>
      </c>
    </row>
    <row r="2073" spans="1:13" ht="12.75" customHeight="1" x14ac:dyDescent="0.3">
      <c r="A2073" s="15" t="s">
        <v>2073</v>
      </c>
      <c r="B2073" s="16" t="s">
        <v>2163</v>
      </c>
      <c r="C2073" s="16" t="s">
        <v>2172</v>
      </c>
      <c r="D2073" s="16" t="s">
        <v>4</v>
      </c>
      <c r="E2073" s="16" t="s">
        <v>5</v>
      </c>
      <c r="F2073" s="4" t="s">
        <v>2197</v>
      </c>
      <c r="G2073" s="12">
        <v>28701092.949999999</v>
      </c>
      <c r="H2073" s="12">
        <v>14773230.310000001</v>
      </c>
      <c r="I2073" s="12">
        <v>18471309.670000002</v>
      </c>
      <c r="J2073" s="12">
        <v>-4543447.0300000031</v>
      </c>
      <c r="K2073" s="13">
        <v>1.9427770601106942</v>
      </c>
      <c r="L2073" s="13">
        <v>0.86333253422266176</v>
      </c>
    </row>
    <row r="2074" spans="1:13" ht="12.75" customHeight="1" x14ac:dyDescent="0.3">
      <c r="A2074" s="15" t="s">
        <v>2074</v>
      </c>
      <c r="B2074" s="16" t="s">
        <v>2159</v>
      </c>
      <c r="C2074" s="16" t="s">
        <v>2165</v>
      </c>
      <c r="D2074" s="16" t="s">
        <v>8</v>
      </c>
      <c r="E2074" s="16" t="s">
        <v>15</v>
      </c>
      <c r="F2074" s="4" t="s">
        <v>2197</v>
      </c>
      <c r="G2074" s="12">
        <v>154880733.61000001</v>
      </c>
      <c r="H2074" s="12">
        <v>341940855.67000002</v>
      </c>
      <c r="I2074" s="12">
        <v>453739474.68000001</v>
      </c>
      <c r="J2074" s="12">
        <v>-640799596.74000001</v>
      </c>
      <c r="K2074" s="13">
        <v>0.45294597308802487</v>
      </c>
      <c r="L2074" s="13">
        <v>0.19465195720229986</v>
      </c>
    </row>
    <row r="2075" spans="1:13" ht="12.75" customHeight="1" x14ac:dyDescent="0.3">
      <c r="A2075" s="15" t="s">
        <v>2075</v>
      </c>
      <c r="B2075" s="16" t="s">
        <v>2157</v>
      </c>
      <c r="C2075" s="16" t="s">
        <v>2171</v>
      </c>
      <c r="D2075" s="16" t="s">
        <v>8</v>
      </c>
      <c r="E2075" s="16" t="s">
        <v>5</v>
      </c>
      <c r="F2075" s="4" t="s">
        <v>2197</v>
      </c>
      <c r="G2075" s="12">
        <v>13300390.83</v>
      </c>
      <c r="H2075" s="12">
        <v>182761578.99000001</v>
      </c>
      <c r="I2075" s="12">
        <v>57551051.539999999</v>
      </c>
      <c r="J2075" s="12">
        <v>-227012239.69999999</v>
      </c>
      <c r="K2075" s="13">
        <v>7.2774545413222466E-2</v>
      </c>
      <c r="L2075" s="13">
        <v>5.5346199659445754E-2</v>
      </c>
    </row>
    <row r="2076" spans="1:13" ht="12.75" customHeight="1" x14ac:dyDescent="0.3">
      <c r="A2076" s="15" t="s">
        <v>2076</v>
      </c>
      <c r="B2076" s="16" t="s">
        <v>2166</v>
      </c>
      <c r="C2076" s="16" t="s">
        <v>2165</v>
      </c>
      <c r="D2076" s="16" t="s">
        <v>8</v>
      </c>
      <c r="E2076" s="16" t="s">
        <v>5</v>
      </c>
      <c r="F2076" s="4" t="s">
        <v>2197</v>
      </c>
      <c r="G2076" s="12">
        <v>74833395.189999998</v>
      </c>
      <c r="H2076" s="12">
        <v>59503480.43</v>
      </c>
      <c r="I2076" s="12">
        <v>72097151.930000007</v>
      </c>
      <c r="J2076" s="12">
        <v>-56767237.170000009</v>
      </c>
      <c r="K2076" s="13">
        <v>1.2576305562165249</v>
      </c>
      <c r="L2076" s="13">
        <v>0.56864008818201994</v>
      </c>
    </row>
    <row r="2077" spans="1:13" ht="12.75" customHeight="1" x14ac:dyDescent="0.3">
      <c r="A2077" s="15" t="s">
        <v>2077</v>
      </c>
      <c r="B2077" s="16" t="s">
        <v>2166</v>
      </c>
      <c r="C2077" s="16" t="s">
        <v>2165</v>
      </c>
      <c r="D2077" s="16" t="s">
        <v>8</v>
      </c>
      <c r="E2077" s="16" t="s">
        <v>5</v>
      </c>
      <c r="F2077" s="4" t="s">
        <v>2178</v>
      </c>
      <c r="G2077" s="12">
        <v>493789535.98000002</v>
      </c>
      <c r="H2077" s="12">
        <v>421037538.33000004</v>
      </c>
      <c r="I2077" s="12">
        <v>764610758.43000007</v>
      </c>
      <c r="J2077" s="12">
        <v>-691858760.78000009</v>
      </c>
      <c r="K2077" s="13">
        <v>1.1727921884081001</v>
      </c>
      <c r="L2077" s="13">
        <v>0.41647218431415944</v>
      </c>
    </row>
    <row r="2078" spans="1:13" ht="12.75" customHeight="1" x14ac:dyDescent="0.3">
      <c r="A2078" s="15" t="s">
        <v>2078</v>
      </c>
      <c r="B2078" s="16" t="s">
        <v>2149</v>
      </c>
      <c r="C2078" s="16" t="s">
        <v>2169</v>
      </c>
      <c r="D2078" s="16" t="s">
        <v>8</v>
      </c>
      <c r="E2078" s="16" t="s">
        <v>5</v>
      </c>
      <c r="F2078" s="4" t="s">
        <v>2197</v>
      </c>
      <c r="G2078" s="12">
        <v>288081131.14999998</v>
      </c>
      <c r="H2078" s="12">
        <v>619150184.63</v>
      </c>
      <c r="I2078" s="12">
        <v>1217473346.49</v>
      </c>
      <c r="J2078" s="12">
        <v>-1548542399.97</v>
      </c>
      <c r="K2078" s="13">
        <v>0.46528473753448901</v>
      </c>
      <c r="L2078" s="13">
        <v>0.15685366449286636</v>
      </c>
    </row>
    <row r="2079" spans="1:13" ht="12.75" customHeight="1" x14ac:dyDescent="0.3">
      <c r="A2079" s="15" t="s">
        <v>2079</v>
      </c>
      <c r="B2079" s="16" t="s">
        <v>2148</v>
      </c>
      <c r="C2079" s="16" t="s">
        <v>2165</v>
      </c>
      <c r="D2079" s="16" t="s">
        <v>8</v>
      </c>
      <c r="E2079" s="16" t="s">
        <v>15</v>
      </c>
      <c r="F2079" s="4" t="s">
        <v>2197</v>
      </c>
      <c r="G2079" s="12">
        <v>73574502.340000004</v>
      </c>
      <c r="H2079" s="12">
        <v>86185917.209999993</v>
      </c>
      <c r="I2079" s="12">
        <v>86909938.75</v>
      </c>
      <c r="J2079" s="12">
        <v>-99521353.61999999</v>
      </c>
      <c r="K2079" s="13">
        <v>0.85367197706707576</v>
      </c>
      <c r="L2079" s="13">
        <v>0.42505062834665458</v>
      </c>
    </row>
    <row r="2080" spans="1:13" ht="12.75" customHeight="1" x14ac:dyDescent="0.3">
      <c r="A2080" s="15" t="s">
        <v>2080</v>
      </c>
      <c r="B2080" s="16" t="s">
        <v>2150</v>
      </c>
      <c r="C2080" s="16" t="s">
        <v>2171</v>
      </c>
      <c r="D2080" s="16" t="s">
        <v>8</v>
      </c>
      <c r="E2080" s="16" t="s">
        <v>5</v>
      </c>
      <c r="F2080" s="4" t="s">
        <v>2179</v>
      </c>
      <c r="G2080" s="12">
        <v>0</v>
      </c>
      <c r="H2080" s="12">
        <v>55206431.520000003</v>
      </c>
      <c r="I2080" s="12">
        <v>61912778.740000002</v>
      </c>
      <c r="J2080" s="12">
        <v>-117119210.26000001</v>
      </c>
      <c r="K2080" s="13">
        <v>0</v>
      </c>
      <c r="L2080" s="13">
        <v>0</v>
      </c>
      <c r="M2080" s="5"/>
    </row>
    <row r="2081" spans="1:12" ht="12.75" customHeight="1" x14ac:dyDescent="0.3">
      <c r="A2081" s="15" t="s">
        <v>2081</v>
      </c>
      <c r="B2081" s="16" t="s">
        <v>2166</v>
      </c>
      <c r="C2081" s="16" t="s">
        <v>2165</v>
      </c>
      <c r="D2081" s="16" t="s">
        <v>8</v>
      </c>
      <c r="E2081" s="16" t="s">
        <v>15</v>
      </c>
      <c r="F2081" s="4" t="s">
        <v>2197</v>
      </c>
      <c r="G2081" s="12">
        <v>80767416.459999993</v>
      </c>
      <c r="H2081" s="12">
        <v>252588690.96000001</v>
      </c>
      <c r="I2081" s="12">
        <v>153159284.77000001</v>
      </c>
      <c r="J2081" s="12">
        <v>-324980559.26999998</v>
      </c>
      <c r="K2081" s="13">
        <v>0.31975864063047199</v>
      </c>
      <c r="L2081" s="13">
        <v>0.19905808849615969</v>
      </c>
    </row>
    <row r="2082" spans="1:12" ht="12.75" customHeight="1" x14ac:dyDescent="0.3">
      <c r="A2082" s="15" t="s">
        <v>2082</v>
      </c>
      <c r="B2082" s="16" t="s">
        <v>2151</v>
      </c>
      <c r="C2082" s="16" t="s">
        <v>2165</v>
      </c>
      <c r="D2082" s="16" t="s">
        <v>89</v>
      </c>
      <c r="E2082" s="16" t="s">
        <v>15</v>
      </c>
      <c r="F2082" s="4" t="s">
        <v>2197</v>
      </c>
      <c r="G2082" s="12">
        <v>557291885.97000003</v>
      </c>
      <c r="H2082" s="12">
        <v>865943733.82999992</v>
      </c>
      <c r="I2082" s="12">
        <v>232153894.33999997</v>
      </c>
      <c r="J2082" s="12">
        <v>-540805742.19999981</v>
      </c>
      <c r="K2082" s="13">
        <v>0.64356593182462629</v>
      </c>
      <c r="L2082" s="13">
        <v>0.5075066839901452</v>
      </c>
    </row>
    <row r="2083" spans="1:12" ht="12.75" customHeight="1" x14ac:dyDescent="0.3">
      <c r="A2083" s="15" t="s">
        <v>2083</v>
      </c>
      <c r="B2083" s="16" t="s">
        <v>2149</v>
      </c>
      <c r="C2083" s="16" t="s">
        <v>2169</v>
      </c>
      <c r="D2083" s="16" t="s">
        <v>4</v>
      </c>
      <c r="E2083" s="16" t="s">
        <v>15</v>
      </c>
      <c r="F2083" s="4" t="s">
        <v>2197</v>
      </c>
      <c r="G2083" s="12">
        <v>164243.76</v>
      </c>
      <c r="H2083" s="12">
        <v>58925419.57</v>
      </c>
      <c r="I2083" s="12">
        <v>47969410.450000003</v>
      </c>
      <c r="J2083" s="12">
        <v>-106730586.26000001</v>
      </c>
      <c r="K2083" s="13">
        <v>2.7873159189793786E-3</v>
      </c>
      <c r="L2083" s="13">
        <v>1.5364986311243493E-3</v>
      </c>
    </row>
    <row r="2084" spans="1:12" ht="12.75" customHeight="1" x14ac:dyDescent="0.3">
      <c r="A2084" s="15" t="s">
        <v>2084</v>
      </c>
      <c r="B2084" s="16" t="s">
        <v>2151</v>
      </c>
      <c r="C2084" s="16" t="s">
        <v>2165</v>
      </c>
      <c r="D2084" s="16" t="s">
        <v>4</v>
      </c>
      <c r="E2084" s="16" t="s">
        <v>5</v>
      </c>
      <c r="F2084" s="4" t="s">
        <v>2197</v>
      </c>
      <c r="G2084" s="12">
        <v>19049650.210000001</v>
      </c>
      <c r="H2084" s="12">
        <v>32746535.739999998</v>
      </c>
      <c r="I2084" s="12">
        <v>72859437.760000005</v>
      </c>
      <c r="J2084" s="12">
        <v>-86556323.290000007</v>
      </c>
      <c r="K2084" s="13">
        <v>0.58173024350575175</v>
      </c>
      <c r="L2084" s="13">
        <v>0.18038421103139587</v>
      </c>
    </row>
    <row r="2085" spans="1:12" ht="12.75" customHeight="1" x14ac:dyDescent="0.3">
      <c r="A2085" s="15" t="s">
        <v>2085</v>
      </c>
      <c r="B2085" s="16" t="s">
        <v>2159</v>
      </c>
      <c r="C2085" s="16" t="s">
        <v>2165</v>
      </c>
      <c r="D2085" s="16" t="s">
        <v>8</v>
      </c>
      <c r="E2085" s="16" t="s">
        <v>15</v>
      </c>
      <c r="F2085" s="4" t="s">
        <v>2197</v>
      </c>
      <c r="G2085" s="12">
        <v>85240385.709999993</v>
      </c>
      <c r="H2085" s="12">
        <v>222770457.52000001</v>
      </c>
      <c r="I2085" s="12">
        <v>170467884.47</v>
      </c>
      <c r="J2085" s="12">
        <v>-307997956.27999997</v>
      </c>
      <c r="K2085" s="13">
        <v>0.38263774586155452</v>
      </c>
      <c r="L2085" s="13">
        <v>0.21676519456021826</v>
      </c>
    </row>
    <row r="2086" spans="1:12" ht="12.75" customHeight="1" x14ac:dyDescent="0.3">
      <c r="A2086" s="15" t="s">
        <v>2086</v>
      </c>
      <c r="B2086" s="16" t="s">
        <v>2151</v>
      </c>
      <c r="C2086" s="16" t="s">
        <v>2165</v>
      </c>
      <c r="D2086" s="16" t="s">
        <v>8</v>
      </c>
      <c r="E2086" s="16" t="s">
        <v>15</v>
      </c>
      <c r="F2086" s="4" t="s">
        <v>2197</v>
      </c>
      <c r="G2086" s="12">
        <v>72022886.590000004</v>
      </c>
      <c r="H2086" s="12">
        <v>189604698.16999999</v>
      </c>
      <c r="I2086" s="12">
        <v>256801561.68000001</v>
      </c>
      <c r="J2086" s="12">
        <v>-374383373.25999999</v>
      </c>
      <c r="K2086" s="13">
        <v>0.37985813265778956</v>
      </c>
      <c r="L2086" s="13">
        <v>0.16133932936827744</v>
      </c>
    </row>
    <row r="2087" spans="1:12" ht="12.75" customHeight="1" x14ac:dyDescent="0.3">
      <c r="A2087" s="15" t="s">
        <v>2087</v>
      </c>
      <c r="B2087" s="16" t="s">
        <v>2153</v>
      </c>
      <c r="C2087" s="16" t="s">
        <v>2169</v>
      </c>
      <c r="D2087" s="16" t="s">
        <v>89</v>
      </c>
      <c r="E2087" s="16" t="s">
        <v>5</v>
      </c>
      <c r="F2087" s="4" t="s">
        <v>2197</v>
      </c>
      <c r="G2087" s="12">
        <v>285220023.27999997</v>
      </c>
      <c r="H2087" s="12">
        <v>974864295.90999997</v>
      </c>
      <c r="I2087" s="12">
        <v>844729402.10000002</v>
      </c>
      <c r="J2087" s="12">
        <v>-1534373674.73</v>
      </c>
      <c r="K2087" s="13">
        <v>0.29257407874780927</v>
      </c>
      <c r="L2087" s="13">
        <v>0.1567492916643595</v>
      </c>
    </row>
    <row r="2088" spans="1:12" ht="12.75" customHeight="1" x14ac:dyDescent="0.3">
      <c r="A2088" s="15" t="s">
        <v>2088</v>
      </c>
      <c r="B2088" s="16" t="s">
        <v>2145</v>
      </c>
      <c r="C2088" s="16" t="s">
        <v>2171</v>
      </c>
      <c r="D2088" s="16" t="s">
        <v>8</v>
      </c>
      <c r="E2088" s="16" t="s">
        <v>5</v>
      </c>
      <c r="F2088" s="4" t="s">
        <v>2197</v>
      </c>
      <c r="G2088" s="12">
        <v>36201561.43</v>
      </c>
      <c r="H2088" s="12">
        <v>81275514.030000001</v>
      </c>
      <c r="I2088" s="12">
        <v>105193697.65000001</v>
      </c>
      <c r="J2088" s="12">
        <v>-150267650.25</v>
      </c>
      <c r="K2088" s="13">
        <v>0.44541780955870014</v>
      </c>
      <c r="L2088" s="13">
        <v>0.19414229890200604</v>
      </c>
    </row>
    <row r="2089" spans="1:12" ht="12.75" customHeight="1" x14ac:dyDescent="0.3">
      <c r="A2089" s="15" t="s">
        <v>2089</v>
      </c>
      <c r="B2089" s="16" t="s">
        <v>2166</v>
      </c>
      <c r="C2089" s="16" t="s">
        <v>2165</v>
      </c>
      <c r="D2089" s="16" t="s">
        <v>8</v>
      </c>
      <c r="E2089" s="16" t="s">
        <v>15</v>
      </c>
      <c r="F2089" s="4" t="s">
        <v>2197</v>
      </c>
      <c r="G2089" s="12">
        <v>331215372.31999999</v>
      </c>
      <c r="H2089" s="12">
        <v>525833480.35000002</v>
      </c>
      <c r="I2089" s="12">
        <v>413433164.05000001</v>
      </c>
      <c r="J2089" s="12">
        <v>-608051272.08000004</v>
      </c>
      <c r="K2089" s="13">
        <v>0.62988642735251421</v>
      </c>
      <c r="L2089" s="13">
        <v>0.35263189031010367</v>
      </c>
    </row>
    <row r="2090" spans="1:12" ht="12.75" customHeight="1" x14ac:dyDescent="0.3">
      <c r="A2090" s="15" t="s">
        <v>2090</v>
      </c>
      <c r="B2090" s="16" t="s">
        <v>2159</v>
      </c>
      <c r="C2090" s="16" t="s">
        <v>2165</v>
      </c>
      <c r="D2090" s="16" t="s">
        <v>8</v>
      </c>
      <c r="E2090" s="16" t="s">
        <v>5</v>
      </c>
      <c r="F2090" s="4" t="s">
        <v>2197</v>
      </c>
      <c r="G2090" s="12">
        <v>128839237.79000001</v>
      </c>
      <c r="H2090" s="12">
        <v>155474343.61999997</v>
      </c>
      <c r="I2090" s="12">
        <v>217760420.59</v>
      </c>
      <c r="J2090" s="12">
        <v>-244395526.41999996</v>
      </c>
      <c r="K2090" s="13">
        <v>0.82868488002689555</v>
      </c>
      <c r="L2090" s="13">
        <v>0.3451962414666947</v>
      </c>
    </row>
    <row r="2091" spans="1:12" ht="12.75" customHeight="1" x14ac:dyDescent="0.3">
      <c r="A2091" s="15" t="s">
        <v>2091</v>
      </c>
      <c r="B2091" s="16" t="s">
        <v>2163</v>
      </c>
      <c r="C2091" s="16" t="s">
        <v>2172</v>
      </c>
      <c r="D2091" s="16" t="s">
        <v>8</v>
      </c>
      <c r="E2091" s="16" t="s">
        <v>5</v>
      </c>
      <c r="F2091" s="4" t="s">
        <v>2197</v>
      </c>
      <c r="G2091" s="12">
        <v>358902076.66000003</v>
      </c>
      <c r="H2091" s="12">
        <v>328664630.25</v>
      </c>
      <c r="I2091" s="12">
        <v>244599992.84999999</v>
      </c>
      <c r="J2091" s="12">
        <v>-214362546.43999997</v>
      </c>
      <c r="K2091" s="13">
        <v>1.092000914083757</v>
      </c>
      <c r="L2091" s="13">
        <v>0.6260670241941535</v>
      </c>
    </row>
    <row r="2092" spans="1:12" ht="12.75" customHeight="1" x14ac:dyDescent="0.3">
      <c r="A2092" s="15" t="s">
        <v>2092</v>
      </c>
      <c r="B2092" s="16" t="s">
        <v>2156</v>
      </c>
      <c r="C2092" s="16" t="s">
        <v>2171</v>
      </c>
      <c r="D2092" s="16" t="s">
        <v>8</v>
      </c>
      <c r="E2092" s="16" t="s">
        <v>15</v>
      </c>
      <c r="F2092" s="4" t="s">
        <v>2197</v>
      </c>
      <c r="G2092" s="12">
        <v>6288.27</v>
      </c>
      <c r="H2092" s="12">
        <v>158702179.84999999</v>
      </c>
      <c r="I2092" s="12">
        <v>45222087.359999999</v>
      </c>
      <c r="J2092" s="12">
        <v>-203917978.94</v>
      </c>
      <c r="K2092" s="13">
        <v>3.9623085240186766E-5</v>
      </c>
      <c r="L2092" s="13">
        <v>3.0836300583708254E-5</v>
      </c>
    </row>
    <row r="2093" spans="1:12" ht="12.75" customHeight="1" x14ac:dyDescent="0.3">
      <c r="A2093" s="15" t="s">
        <v>2093</v>
      </c>
      <c r="B2093" s="16" t="s">
        <v>2153</v>
      </c>
      <c r="C2093" s="16" t="s">
        <v>2169</v>
      </c>
      <c r="D2093" s="16" t="s">
        <v>8</v>
      </c>
      <c r="E2093" s="16" t="s">
        <v>5</v>
      </c>
      <c r="F2093" s="4" t="s">
        <v>2197</v>
      </c>
      <c r="G2093" s="12">
        <v>48978597.969999999</v>
      </c>
      <c r="H2093" s="12">
        <v>57702965.659999996</v>
      </c>
      <c r="I2093" s="12">
        <v>58988175.619999997</v>
      </c>
      <c r="J2093" s="12">
        <v>-67712543.310000002</v>
      </c>
      <c r="K2093" s="13">
        <v>0.84880555808160518</v>
      </c>
      <c r="L2093" s="13">
        <v>0.41972850237599457</v>
      </c>
    </row>
    <row r="2094" spans="1:12" ht="12.75" customHeight="1" x14ac:dyDescent="0.3">
      <c r="A2094" s="15" t="s">
        <v>2094</v>
      </c>
      <c r="B2094" s="16" t="s">
        <v>2160</v>
      </c>
      <c r="C2094" s="16" t="s">
        <v>2171</v>
      </c>
      <c r="D2094" s="16" t="s">
        <v>8</v>
      </c>
      <c r="E2094" s="16" t="s">
        <v>5</v>
      </c>
      <c r="F2094" s="4" t="s">
        <v>2197</v>
      </c>
      <c r="G2094" s="12">
        <v>15337360.710000001</v>
      </c>
      <c r="H2094" s="12">
        <v>65547099.490000002</v>
      </c>
      <c r="I2094" s="12">
        <v>121898026.23</v>
      </c>
      <c r="J2094" s="12">
        <v>-172107765.00999999</v>
      </c>
      <c r="K2094" s="13">
        <v>0.23398992219846279</v>
      </c>
      <c r="L2094" s="13">
        <v>8.1823203730090582E-2</v>
      </c>
    </row>
    <row r="2095" spans="1:12" ht="12.75" customHeight="1" x14ac:dyDescent="0.3">
      <c r="A2095" s="15" t="s">
        <v>2095</v>
      </c>
      <c r="B2095" s="16" t="s">
        <v>2163</v>
      </c>
      <c r="C2095" s="16" t="s">
        <v>2172</v>
      </c>
      <c r="D2095" s="16" t="s">
        <v>8</v>
      </c>
      <c r="E2095" s="16" t="s">
        <v>5</v>
      </c>
      <c r="F2095" s="4" t="s">
        <v>2197</v>
      </c>
      <c r="G2095" s="12">
        <v>123413728.40000001</v>
      </c>
      <c r="H2095" s="12">
        <v>146206561.06999999</v>
      </c>
      <c r="I2095" s="12">
        <v>79552186.859999999</v>
      </c>
      <c r="J2095" s="12">
        <v>-102345019.52999999</v>
      </c>
      <c r="K2095" s="13">
        <v>0.84410526789500673</v>
      </c>
      <c r="L2095" s="13">
        <v>0.54666199884429878</v>
      </c>
    </row>
    <row r="2096" spans="1:12" ht="12.75" customHeight="1" x14ac:dyDescent="0.3">
      <c r="A2096" s="15" t="s">
        <v>2096</v>
      </c>
      <c r="B2096" s="16" t="s">
        <v>2157</v>
      </c>
      <c r="C2096" s="16" t="s">
        <v>2171</v>
      </c>
      <c r="D2096" s="16" t="s">
        <v>4</v>
      </c>
      <c r="E2096" s="16" t="s">
        <v>15</v>
      </c>
      <c r="F2096" s="4" t="s">
        <v>2197</v>
      </c>
      <c r="G2096" s="12">
        <v>11602166.369999999</v>
      </c>
      <c r="H2096" s="12">
        <v>29948405.98</v>
      </c>
      <c r="I2096" s="12">
        <v>14917690.949999999</v>
      </c>
      <c r="J2096" s="12">
        <v>-33263930.559999999</v>
      </c>
      <c r="K2096" s="13">
        <v>0.38740513861566128</v>
      </c>
      <c r="L2096" s="13">
        <v>0.25859540196023018</v>
      </c>
    </row>
    <row r="2097" spans="1:12" ht="12.75" customHeight="1" x14ac:dyDescent="0.3">
      <c r="A2097" s="15" t="s">
        <v>2097</v>
      </c>
      <c r="B2097" s="16" t="s">
        <v>2163</v>
      </c>
      <c r="C2097" s="16" t="s">
        <v>2172</v>
      </c>
      <c r="D2097" s="16" t="s">
        <v>8</v>
      </c>
      <c r="E2097" s="16" t="s">
        <v>15</v>
      </c>
      <c r="F2097" s="4" t="s">
        <v>2197</v>
      </c>
      <c r="G2097" s="12">
        <v>149126266.25</v>
      </c>
      <c r="H2097" s="12">
        <v>207314126.53</v>
      </c>
      <c r="I2097" s="12">
        <v>141231758.24000001</v>
      </c>
      <c r="J2097" s="12">
        <v>-199419618.52000001</v>
      </c>
      <c r="K2097" s="13">
        <v>0.71932515524174978</v>
      </c>
      <c r="L2097" s="13">
        <v>0.42785260927239499</v>
      </c>
    </row>
    <row r="2098" spans="1:12" ht="12.75" customHeight="1" x14ac:dyDescent="0.3">
      <c r="A2098" s="15" t="s">
        <v>2098</v>
      </c>
      <c r="B2098" s="16" t="s">
        <v>2156</v>
      </c>
      <c r="C2098" s="16" t="s">
        <v>2171</v>
      </c>
      <c r="D2098" s="16" t="s">
        <v>8</v>
      </c>
      <c r="E2098" s="16" t="s">
        <v>15</v>
      </c>
      <c r="F2098" s="4" t="s">
        <v>2197</v>
      </c>
      <c r="G2098" s="12">
        <v>11351.99</v>
      </c>
      <c r="H2098" s="12">
        <v>92865412.519999996</v>
      </c>
      <c r="I2098" s="12">
        <v>85063494.670000002</v>
      </c>
      <c r="J2098" s="12">
        <v>-177917555.19999999</v>
      </c>
      <c r="K2098" s="13">
        <v>1.2224131344439109E-4</v>
      </c>
      <c r="L2098" s="13">
        <v>6.3800706581521719E-5</v>
      </c>
    </row>
    <row r="2099" spans="1:12" ht="12.75" customHeight="1" x14ac:dyDescent="0.3">
      <c r="A2099" s="15" t="s">
        <v>2099</v>
      </c>
      <c r="B2099" s="16" t="s">
        <v>2151</v>
      </c>
      <c r="C2099" s="16" t="s">
        <v>2165</v>
      </c>
      <c r="D2099" s="16" t="s">
        <v>4</v>
      </c>
      <c r="E2099" s="16" t="s">
        <v>5</v>
      </c>
      <c r="F2099" s="4" t="s">
        <v>2197</v>
      </c>
      <c r="G2099" s="12">
        <v>23137251.329999998</v>
      </c>
      <c r="H2099" s="12">
        <v>18291205.609999999</v>
      </c>
      <c r="I2099" s="12">
        <v>21112840.539999999</v>
      </c>
      <c r="J2099" s="12">
        <v>-16266794.82</v>
      </c>
      <c r="K2099" s="13">
        <v>1.2649385624614384</v>
      </c>
      <c r="L2099" s="13">
        <v>0.58717958155675343</v>
      </c>
    </row>
    <row r="2100" spans="1:12" ht="12.75" customHeight="1" x14ac:dyDescent="0.3">
      <c r="A2100" s="15" t="s">
        <v>2100</v>
      </c>
      <c r="B2100" s="16" t="s">
        <v>2156</v>
      </c>
      <c r="C2100" s="16" t="s">
        <v>2171</v>
      </c>
      <c r="D2100" s="16" t="s">
        <v>4</v>
      </c>
      <c r="E2100" s="16" t="s">
        <v>15</v>
      </c>
      <c r="F2100" s="4" t="s">
        <v>2197</v>
      </c>
      <c r="G2100" s="12">
        <v>17239833.239999998</v>
      </c>
      <c r="H2100" s="12">
        <v>53472650.710000001</v>
      </c>
      <c r="I2100" s="12">
        <v>43200521.109999999</v>
      </c>
      <c r="J2100" s="12">
        <v>-79433338.579999998</v>
      </c>
      <c r="K2100" s="13">
        <v>0.32240468746345413</v>
      </c>
      <c r="L2100" s="13">
        <v>0.17833110174661071</v>
      </c>
    </row>
    <row r="2101" spans="1:12" ht="12.75" customHeight="1" x14ac:dyDescent="0.3">
      <c r="A2101" s="15" t="s">
        <v>2101</v>
      </c>
      <c r="B2101" s="16" t="s">
        <v>2151</v>
      </c>
      <c r="C2101" s="16" t="s">
        <v>2165</v>
      </c>
      <c r="D2101" s="16" t="s">
        <v>8</v>
      </c>
      <c r="E2101" s="16" t="s">
        <v>15</v>
      </c>
      <c r="F2101" s="4" t="s">
        <v>2197</v>
      </c>
      <c r="G2101" s="12">
        <v>170582199.94</v>
      </c>
      <c r="H2101" s="12">
        <v>425025701.47000003</v>
      </c>
      <c r="I2101" s="12">
        <v>350081306.73000002</v>
      </c>
      <c r="J2101" s="12">
        <v>-604524808.25999999</v>
      </c>
      <c r="K2101" s="13">
        <v>0.40134561121838502</v>
      </c>
      <c r="L2101" s="13">
        <v>0.22007567746824558</v>
      </c>
    </row>
    <row r="2102" spans="1:12" ht="12.75" customHeight="1" x14ac:dyDescent="0.3">
      <c r="A2102" s="15" t="s">
        <v>2102</v>
      </c>
      <c r="B2102" s="16" t="s">
        <v>2163</v>
      </c>
      <c r="C2102" s="16" t="s">
        <v>2172</v>
      </c>
      <c r="D2102" s="16" t="s">
        <v>4</v>
      </c>
      <c r="E2102" s="16" t="s">
        <v>5</v>
      </c>
      <c r="F2102" s="4" t="s">
        <v>2197</v>
      </c>
      <c r="G2102" s="12">
        <v>39249224.109999999</v>
      </c>
      <c r="H2102" s="12">
        <v>27248410.260000002</v>
      </c>
      <c r="I2102" s="12">
        <v>43874107.530000001</v>
      </c>
      <c r="J2102" s="12">
        <v>-31873293.680000003</v>
      </c>
      <c r="K2102" s="13">
        <v>1.4404225323785915</v>
      </c>
      <c r="L2102" s="13">
        <v>0.55185369317055499</v>
      </c>
    </row>
    <row r="2103" spans="1:12" ht="12.75" customHeight="1" x14ac:dyDescent="0.3">
      <c r="A2103" s="15" t="s">
        <v>2103</v>
      </c>
      <c r="B2103" s="16" t="s">
        <v>2163</v>
      </c>
      <c r="C2103" s="16" t="s">
        <v>2172</v>
      </c>
      <c r="D2103" s="16" t="s">
        <v>89</v>
      </c>
      <c r="E2103" s="16" t="s">
        <v>15</v>
      </c>
      <c r="F2103" s="4" t="s">
        <v>2197</v>
      </c>
      <c r="G2103" s="12">
        <v>446787684.55000001</v>
      </c>
      <c r="H2103" s="12">
        <v>1402109419.3</v>
      </c>
      <c r="I2103" s="12">
        <v>341702980.63</v>
      </c>
      <c r="J2103" s="12">
        <v>-1297024715.3800001</v>
      </c>
      <c r="K2103" s="13">
        <v>0.31865393556307309</v>
      </c>
      <c r="L2103" s="13">
        <v>0.25621315949349538</v>
      </c>
    </row>
    <row r="2104" spans="1:12" ht="12.75" customHeight="1" x14ac:dyDescent="0.3">
      <c r="A2104" s="15" t="s">
        <v>2104</v>
      </c>
      <c r="B2104" s="16" t="s">
        <v>2148</v>
      </c>
      <c r="C2104" s="16" t="s">
        <v>2165</v>
      </c>
      <c r="D2104" s="16" t="s">
        <v>8</v>
      </c>
      <c r="E2104" s="16" t="s">
        <v>15</v>
      </c>
      <c r="F2104" s="4" t="s">
        <v>2197</v>
      </c>
      <c r="G2104" s="12">
        <v>138573019.16</v>
      </c>
      <c r="H2104" s="12">
        <v>463800561.02999997</v>
      </c>
      <c r="I2104" s="12">
        <v>212025361.81999999</v>
      </c>
      <c r="J2104" s="12">
        <v>-537252903.69000006</v>
      </c>
      <c r="K2104" s="13">
        <v>0.29877717019630057</v>
      </c>
      <c r="L2104" s="13">
        <v>0.2050424739193622</v>
      </c>
    </row>
    <row r="2105" spans="1:12" ht="12.75" customHeight="1" x14ac:dyDescent="0.3">
      <c r="A2105" s="15" t="s">
        <v>2105</v>
      </c>
      <c r="B2105" s="16" t="s">
        <v>2149</v>
      </c>
      <c r="C2105" s="16" t="s">
        <v>2169</v>
      </c>
      <c r="D2105" s="16" t="s">
        <v>8</v>
      </c>
      <c r="E2105" s="16" t="s">
        <v>15</v>
      </c>
      <c r="F2105" s="4" t="s">
        <v>2197</v>
      </c>
      <c r="G2105" s="12">
        <v>3371538.87</v>
      </c>
      <c r="H2105" s="12">
        <v>132008684.78</v>
      </c>
      <c r="I2105" s="12">
        <v>178039622.25999999</v>
      </c>
      <c r="J2105" s="12">
        <v>-306676768.16999996</v>
      </c>
      <c r="K2105" s="13">
        <v>2.5540280744549965E-2</v>
      </c>
      <c r="L2105" s="13">
        <v>1.0874237315429143E-2</v>
      </c>
    </row>
    <row r="2106" spans="1:12" ht="12.75" customHeight="1" x14ac:dyDescent="0.3">
      <c r="A2106" s="15" t="s">
        <v>2106</v>
      </c>
      <c r="B2106" s="16" t="s">
        <v>2156</v>
      </c>
      <c r="C2106" s="16" t="s">
        <v>2171</v>
      </c>
      <c r="D2106" s="16" t="s">
        <v>8</v>
      </c>
      <c r="E2106" s="16" t="s">
        <v>15</v>
      </c>
      <c r="F2106" s="4" t="s">
        <v>2197</v>
      </c>
      <c r="G2106" s="12">
        <v>1974250.41</v>
      </c>
      <c r="H2106" s="12">
        <v>318140893.49000001</v>
      </c>
      <c r="I2106" s="12">
        <v>128628948.39</v>
      </c>
      <c r="J2106" s="12">
        <v>-444795591.46999997</v>
      </c>
      <c r="K2106" s="13">
        <v>6.2055851680760292E-3</v>
      </c>
      <c r="L2106" s="13">
        <v>4.418942876028488E-3</v>
      </c>
    </row>
    <row r="2107" spans="1:12" ht="12.75" customHeight="1" x14ac:dyDescent="0.3">
      <c r="A2107" s="15" t="s">
        <v>2107</v>
      </c>
      <c r="B2107" s="16" t="s">
        <v>2152</v>
      </c>
      <c r="C2107" s="16" t="s">
        <v>2169</v>
      </c>
      <c r="D2107" s="16" t="s">
        <v>4</v>
      </c>
      <c r="E2107" s="16" t="s">
        <v>5</v>
      </c>
      <c r="F2107" s="4" t="s">
        <v>2197</v>
      </c>
      <c r="G2107" s="12">
        <v>16636846.449999999</v>
      </c>
      <c r="H2107" s="12">
        <v>27589610.48</v>
      </c>
      <c r="I2107" s="12">
        <v>38078240.049999997</v>
      </c>
      <c r="J2107" s="12">
        <v>-49031004.079999998</v>
      </c>
      <c r="K2107" s="13">
        <v>0.60301128434053919</v>
      </c>
      <c r="L2107" s="13">
        <v>0.25334842416380821</v>
      </c>
    </row>
    <row r="2108" spans="1:12" ht="12.75" customHeight="1" x14ac:dyDescent="0.3">
      <c r="A2108" s="15" t="s">
        <v>2108</v>
      </c>
      <c r="B2108" s="16" t="s">
        <v>2149</v>
      </c>
      <c r="C2108" s="16" t="s">
        <v>2169</v>
      </c>
      <c r="D2108" s="16" t="s">
        <v>8</v>
      </c>
      <c r="E2108" s="16" t="s">
        <v>15</v>
      </c>
      <c r="F2108" s="4" t="s">
        <v>2197</v>
      </c>
      <c r="G2108" s="12">
        <v>16261778.07</v>
      </c>
      <c r="H2108" s="12">
        <v>75225798.700000003</v>
      </c>
      <c r="I2108" s="12">
        <v>59020564.469999999</v>
      </c>
      <c r="J2108" s="12">
        <v>-117984585.09999999</v>
      </c>
      <c r="K2108" s="13">
        <v>0.21617288684234334</v>
      </c>
      <c r="L2108" s="13">
        <v>0.12113384441861746</v>
      </c>
    </row>
    <row r="2109" spans="1:12" ht="12.75" customHeight="1" x14ac:dyDescent="0.3">
      <c r="A2109" s="15" t="s">
        <v>2109</v>
      </c>
      <c r="B2109" s="16" t="s">
        <v>2142</v>
      </c>
      <c r="C2109" s="16" t="s">
        <v>2171</v>
      </c>
      <c r="D2109" s="16" t="s">
        <v>8</v>
      </c>
      <c r="E2109" s="16" t="s">
        <v>15</v>
      </c>
      <c r="F2109" s="4" t="s">
        <v>2174</v>
      </c>
      <c r="G2109" s="12">
        <v>2792107.56</v>
      </c>
      <c r="H2109" s="12">
        <v>0</v>
      </c>
      <c r="I2109" s="12">
        <v>0</v>
      </c>
      <c r="J2109" s="12">
        <v>2792107.56</v>
      </c>
      <c r="K2109" s="13" t="s">
        <v>2174</v>
      </c>
      <c r="L2109" s="13" t="s">
        <v>2174</v>
      </c>
    </row>
    <row r="2110" spans="1:12" ht="12.75" customHeight="1" x14ac:dyDescent="0.3">
      <c r="A2110" s="15" t="s">
        <v>2110</v>
      </c>
      <c r="B2110" s="16" t="s">
        <v>2151</v>
      </c>
      <c r="C2110" s="16" t="s">
        <v>2165</v>
      </c>
      <c r="D2110" s="16" t="s">
        <v>8</v>
      </c>
      <c r="E2110" s="16" t="s">
        <v>15</v>
      </c>
      <c r="F2110" s="4" t="s">
        <v>2197</v>
      </c>
      <c r="G2110" s="12">
        <v>120490025.31999999</v>
      </c>
      <c r="H2110" s="12">
        <v>504380208.36000001</v>
      </c>
      <c r="I2110" s="12">
        <v>375348637.47000003</v>
      </c>
      <c r="J2110" s="12">
        <v>-759238820.50999999</v>
      </c>
      <c r="K2110" s="13">
        <v>0.23888729835727526</v>
      </c>
      <c r="L2110" s="13">
        <v>0.13696268559469704</v>
      </c>
    </row>
    <row r="2111" spans="1:12" ht="12.75" customHeight="1" x14ac:dyDescent="0.3">
      <c r="A2111" s="15" t="s">
        <v>2111</v>
      </c>
      <c r="B2111" s="16" t="s">
        <v>2146</v>
      </c>
      <c r="C2111" s="16" t="s">
        <v>2171</v>
      </c>
      <c r="D2111" s="16" t="s">
        <v>8</v>
      </c>
      <c r="E2111" s="16" t="s">
        <v>5</v>
      </c>
      <c r="F2111" s="4" t="s">
        <v>2197</v>
      </c>
      <c r="G2111" s="12">
        <v>232463889.22</v>
      </c>
      <c r="H2111" s="12">
        <v>112296866.45</v>
      </c>
      <c r="I2111" s="12">
        <v>174052689.08000001</v>
      </c>
      <c r="J2111" s="12">
        <v>-53885666.310000017</v>
      </c>
      <c r="K2111" s="13">
        <v>2.070083490027784</v>
      </c>
      <c r="L2111" s="13">
        <v>0.8118185788336082</v>
      </c>
    </row>
    <row r="2112" spans="1:12" ht="12.75" customHeight="1" x14ac:dyDescent="0.3">
      <c r="A2112" s="15" t="s">
        <v>2112</v>
      </c>
      <c r="B2112" s="16" t="s">
        <v>2163</v>
      </c>
      <c r="C2112" s="16" t="s">
        <v>2172</v>
      </c>
      <c r="D2112" s="16" t="s">
        <v>4</v>
      </c>
      <c r="E2112" s="16" t="s">
        <v>15</v>
      </c>
      <c r="F2112" s="4" t="s">
        <v>2197</v>
      </c>
      <c r="G2112" s="12">
        <v>39194842.270000003</v>
      </c>
      <c r="H2112" s="12">
        <v>41466784.719999999</v>
      </c>
      <c r="I2112" s="12">
        <v>29767822.68</v>
      </c>
      <c r="J2112" s="12">
        <v>-32039765.129999995</v>
      </c>
      <c r="K2112" s="13">
        <v>0.94521054705974816</v>
      </c>
      <c r="L2112" s="13">
        <v>0.55022191741594406</v>
      </c>
    </row>
    <row r="2113" spans="1:12" ht="12.75" customHeight="1" x14ac:dyDescent="0.3">
      <c r="A2113" s="15" t="s">
        <v>2113</v>
      </c>
      <c r="B2113" s="16" t="s">
        <v>2164</v>
      </c>
      <c r="C2113" s="16" t="s">
        <v>2172</v>
      </c>
      <c r="D2113" s="16" t="s">
        <v>8</v>
      </c>
      <c r="E2113" s="16" t="s">
        <v>15</v>
      </c>
      <c r="F2113" s="4" t="s">
        <v>2197</v>
      </c>
      <c r="G2113" s="12">
        <v>379573045.81999999</v>
      </c>
      <c r="H2113" s="12">
        <v>375722817.48999995</v>
      </c>
      <c r="I2113" s="12">
        <v>129471518.87</v>
      </c>
      <c r="J2113" s="12">
        <v>-125621290.53999996</v>
      </c>
      <c r="K2113" s="13">
        <v>1.0102475233091281</v>
      </c>
      <c r="L2113" s="13">
        <v>0.7513406594279739</v>
      </c>
    </row>
    <row r="2114" spans="1:12" ht="12.75" customHeight="1" x14ac:dyDescent="0.3">
      <c r="A2114" s="15" t="s">
        <v>2114</v>
      </c>
      <c r="B2114" s="16" t="s">
        <v>2153</v>
      </c>
      <c r="C2114" s="16" t="s">
        <v>2169</v>
      </c>
      <c r="D2114" s="16" t="s">
        <v>8</v>
      </c>
      <c r="E2114" s="16" t="s">
        <v>5</v>
      </c>
      <c r="F2114" s="4" t="s">
        <v>2197</v>
      </c>
      <c r="G2114" s="12">
        <v>59555996.780000001</v>
      </c>
      <c r="H2114" s="12">
        <v>67170322.459999993</v>
      </c>
      <c r="I2114" s="12">
        <v>49507120.469999999</v>
      </c>
      <c r="J2114" s="12">
        <v>-57121446.149999991</v>
      </c>
      <c r="K2114" s="13">
        <v>0.88664151963042415</v>
      </c>
      <c r="L2114" s="13">
        <v>0.51043282475542684</v>
      </c>
    </row>
    <row r="2115" spans="1:12" ht="12.75" customHeight="1" x14ac:dyDescent="0.3">
      <c r="A2115" s="15" t="s">
        <v>2115</v>
      </c>
      <c r="B2115" s="16" t="s">
        <v>2149</v>
      </c>
      <c r="C2115" s="16" t="s">
        <v>2169</v>
      </c>
      <c r="D2115" s="16" t="s">
        <v>4</v>
      </c>
      <c r="E2115" s="16" t="s">
        <v>5</v>
      </c>
      <c r="F2115" s="4" t="s">
        <v>2197</v>
      </c>
      <c r="G2115" s="12">
        <v>10633701.310000001</v>
      </c>
      <c r="H2115" s="12">
        <v>39930997.450000003</v>
      </c>
      <c r="I2115" s="12">
        <v>78013775.409999996</v>
      </c>
      <c r="J2115" s="12">
        <v>-107311071.55</v>
      </c>
      <c r="K2115" s="13">
        <v>0.26630192053967838</v>
      </c>
      <c r="L2115" s="13">
        <v>9.0158309284483207E-2</v>
      </c>
    </row>
    <row r="2116" spans="1:12" ht="12.75" customHeight="1" x14ac:dyDescent="0.3">
      <c r="A2116" s="15" t="s">
        <v>2116</v>
      </c>
      <c r="B2116" s="16" t="s">
        <v>2163</v>
      </c>
      <c r="C2116" s="16" t="s">
        <v>2172</v>
      </c>
      <c r="D2116" s="16" t="s">
        <v>4</v>
      </c>
      <c r="E2116" s="16" t="s">
        <v>5</v>
      </c>
      <c r="F2116" s="4" t="s">
        <v>2197</v>
      </c>
      <c r="G2116" s="12">
        <v>43954201.609999999</v>
      </c>
      <c r="H2116" s="12">
        <v>34714173.109999999</v>
      </c>
      <c r="I2116" s="12">
        <v>21330708.780000001</v>
      </c>
      <c r="J2116" s="12">
        <v>-12090680.280000001</v>
      </c>
      <c r="K2116" s="13">
        <v>1.2661745238960698</v>
      </c>
      <c r="L2116" s="13">
        <v>0.78426789615275605</v>
      </c>
    </row>
    <row r="2117" spans="1:12" ht="12.75" customHeight="1" x14ac:dyDescent="0.3">
      <c r="A2117" s="15" t="s">
        <v>2117</v>
      </c>
      <c r="B2117" s="16" t="s">
        <v>2163</v>
      </c>
      <c r="C2117" s="16" t="s">
        <v>2172</v>
      </c>
      <c r="D2117" s="16" t="s">
        <v>4</v>
      </c>
      <c r="E2117" s="16" t="s">
        <v>5</v>
      </c>
      <c r="F2117" s="4" t="s">
        <v>2197</v>
      </c>
      <c r="G2117" s="12">
        <v>36922772.149999999</v>
      </c>
      <c r="H2117" s="12">
        <v>17300286.98</v>
      </c>
      <c r="I2117" s="12">
        <v>31047873.690000001</v>
      </c>
      <c r="J2117" s="12">
        <v>-11425388.520000003</v>
      </c>
      <c r="K2117" s="13">
        <v>2.1342288826008824</v>
      </c>
      <c r="L2117" s="13">
        <v>0.76368514620475625</v>
      </c>
    </row>
    <row r="2118" spans="1:12" ht="12.75" customHeight="1" x14ac:dyDescent="0.3">
      <c r="A2118" s="15" t="s">
        <v>2118</v>
      </c>
      <c r="B2118" s="16" t="s">
        <v>2163</v>
      </c>
      <c r="C2118" s="16" t="s">
        <v>2172</v>
      </c>
      <c r="D2118" s="16" t="s">
        <v>4</v>
      </c>
      <c r="E2118" s="16" t="s">
        <v>15</v>
      </c>
      <c r="F2118" s="4" t="s">
        <v>2197</v>
      </c>
      <c r="G2118" s="12">
        <v>42993589.979999997</v>
      </c>
      <c r="H2118" s="12">
        <v>24682693.57</v>
      </c>
      <c r="I2118" s="12">
        <v>38940810.299999997</v>
      </c>
      <c r="J2118" s="12">
        <v>-20629913.890000001</v>
      </c>
      <c r="K2118" s="13">
        <v>1.7418516280676735</v>
      </c>
      <c r="L2118" s="13">
        <v>0.67575011379202743</v>
      </c>
    </row>
    <row r="2119" spans="1:12" ht="12.75" customHeight="1" x14ac:dyDescent="0.3">
      <c r="A2119" s="15" t="s">
        <v>2119</v>
      </c>
      <c r="B2119" s="16" t="s">
        <v>2157</v>
      </c>
      <c r="C2119" s="16" t="s">
        <v>2171</v>
      </c>
      <c r="D2119" s="16" t="s">
        <v>4</v>
      </c>
      <c r="E2119" s="16" t="s">
        <v>5</v>
      </c>
      <c r="F2119" s="4" t="s">
        <v>2197</v>
      </c>
      <c r="G2119" s="12">
        <v>8091711.2599999998</v>
      </c>
      <c r="H2119" s="12">
        <v>28872104.91</v>
      </c>
      <c r="I2119" s="12">
        <v>37942459.990000002</v>
      </c>
      <c r="J2119" s="12">
        <v>-58722853.640000001</v>
      </c>
      <c r="K2119" s="13">
        <v>0.2802605243096562</v>
      </c>
      <c r="L2119" s="13">
        <v>0.12110699623818098</v>
      </c>
    </row>
    <row r="2120" spans="1:12" ht="12.75" customHeight="1" x14ac:dyDescent="0.3">
      <c r="A2120" s="15" t="s">
        <v>2120</v>
      </c>
      <c r="B2120" s="16" t="s">
        <v>2163</v>
      </c>
      <c r="C2120" s="16" t="s">
        <v>2172</v>
      </c>
      <c r="D2120" s="16" t="s">
        <v>4</v>
      </c>
      <c r="E2120" s="16" t="s">
        <v>5</v>
      </c>
      <c r="F2120" s="4" t="s">
        <v>2197</v>
      </c>
      <c r="G2120" s="12">
        <v>29297693.609999999</v>
      </c>
      <c r="H2120" s="12">
        <v>40563847.030000001</v>
      </c>
      <c r="I2120" s="12">
        <v>21097050.690000001</v>
      </c>
      <c r="J2120" s="12">
        <v>-32363204.110000003</v>
      </c>
      <c r="K2120" s="13">
        <v>0.72226121916720976</v>
      </c>
      <c r="L2120" s="13">
        <v>0.47514218399867952</v>
      </c>
    </row>
    <row r="2121" spans="1:12" ht="12.75" customHeight="1" x14ac:dyDescent="0.3">
      <c r="A2121" s="15" t="s">
        <v>2121</v>
      </c>
      <c r="B2121" s="16" t="s">
        <v>2153</v>
      </c>
      <c r="C2121" s="16" t="s">
        <v>2169</v>
      </c>
      <c r="D2121" s="16" t="s">
        <v>8</v>
      </c>
      <c r="E2121" s="16" t="s">
        <v>5</v>
      </c>
      <c r="F2121" s="4" t="s">
        <v>2197</v>
      </c>
      <c r="G2121" s="12">
        <v>58440767.399999999</v>
      </c>
      <c r="H2121" s="12">
        <v>117180976.02</v>
      </c>
      <c r="I2121" s="12">
        <v>159461018.88</v>
      </c>
      <c r="J2121" s="12">
        <v>-218201227.5</v>
      </c>
      <c r="K2121" s="13">
        <v>0.49872231299750869</v>
      </c>
      <c r="L2121" s="13">
        <v>0.21125052767612182</v>
      </c>
    </row>
    <row r="2122" spans="1:12" ht="12.75" customHeight="1" x14ac:dyDescent="0.3">
      <c r="A2122" s="15" t="s">
        <v>2122</v>
      </c>
      <c r="B2122" s="16" t="s">
        <v>2148</v>
      </c>
      <c r="C2122" s="16" t="s">
        <v>2165</v>
      </c>
      <c r="D2122" s="16" t="s">
        <v>89</v>
      </c>
      <c r="E2122" s="16" t="s">
        <v>15</v>
      </c>
      <c r="F2122" s="4" t="s">
        <v>2197</v>
      </c>
      <c r="G2122" s="12">
        <v>859252131.27999997</v>
      </c>
      <c r="H2122" s="12">
        <v>1232492976.3400002</v>
      </c>
      <c r="I2122" s="12">
        <v>1162603856.28</v>
      </c>
      <c r="J2122" s="12">
        <v>-1535844701.3400002</v>
      </c>
      <c r="K2122" s="13">
        <v>0.69716594558747691</v>
      </c>
      <c r="L2122" s="13">
        <v>0.35875465224512981</v>
      </c>
    </row>
    <row r="2123" spans="1:12" ht="12.75" customHeight="1" x14ac:dyDescent="0.3">
      <c r="A2123" s="15" t="s">
        <v>2123</v>
      </c>
      <c r="B2123" s="16" t="s">
        <v>2161</v>
      </c>
      <c r="C2123" s="16" t="s">
        <v>2170</v>
      </c>
      <c r="D2123" s="16" t="s">
        <v>8</v>
      </c>
      <c r="E2123" s="16" t="s">
        <v>5</v>
      </c>
      <c r="F2123" s="4" t="s">
        <v>2197</v>
      </c>
      <c r="G2123" s="12">
        <v>364403299.99000001</v>
      </c>
      <c r="H2123" s="12">
        <v>156782121.91</v>
      </c>
      <c r="I2123" s="12">
        <v>426936298.27999997</v>
      </c>
      <c r="J2123" s="12">
        <v>-219315120.19999996</v>
      </c>
      <c r="K2123" s="13">
        <v>2.3242656468138883</v>
      </c>
      <c r="L2123" s="13">
        <v>0.62427925415029217</v>
      </c>
    </row>
    <row r="2124" spans="1:12" ht="12.75" customHeight="1" x14ac:dyDescent="0.3">
      <c r="A2124" s="15" t="s">
        <v>2124</v>
      </c>
      <c r="B2124" s="16" t="s">
        <v>2166</v>
      </c>
      <c r="C2124" s="16" t="s">
        <v>2165</v>
      </c>
      <c r="D2124" s="16" t="s">
        <v>8</v>
      </c>
      <c r="E2124" s="16" t="s">
        <v>5</v>
      </c>
      <c r="F2124" s="4" t="s">
        <v>2197</v>
      </c>
      <c r="G2124" s="12">
        <v>90358798.109999999</v>
      </c>
      <c r="H2124" s="12">
        <v>54096189.840000004</v>
      </c>
      <c r="I2124" s="12">
        <v>67746575.890000001</v>
      </c>
      <c r="J2124" s="12">
        <v>-31483967.620000005</v>
      </c>
      <c r="K2124" s="13">
        <v>1.6703357182317962</v>
      </c>
      <c r="L2124" s="13">
        <v>0.74160166644798964</v>
      </c>
    </row>
    <row r="2125" spans="1:12" ht="12.75" customHeight="1" x14ac:dyDescent="0.3">
      <c r="A2125" s="15" t="s">
        <v>2125</v>
      </c>
      <c r="B2125" s="16" t="s">
        <v>2151</v>
      </c>
      <c r="C2125" s="16" t="s">
        <v>2165</v>
      </c>
      <c r="D2125" s="16" t="s">
        <v>4</v>
      </c>
      <c r="E2125" s="16" t="s">
        <v>15</v>
      </c>
      <c r="F2125" s="4" t="s">
        <v>2197</v>
      </c>
      <c r="G2125" s="12">
        <v>4403435.68</v>
      </c>
      <c r="H2125" s="12">
        <v>61636397.270000003</v>
      </c>
      <c r="I2125" s="12">
        <v>14283605.210000001</v>
      </c>
      <c r="J2125" s="12">
        <v>-71516566.800000012</v>
      </c>
      <c r="K2125" s="13">
        <v>7.1442132814976578E-2</v>
      </c>
      <c r="L2125" s="13">
        <v>5.8000994944119227E-2</v>
      </c>
    </row>
    <row r="2126" spans="1:12" ht="12.75" customHeight="1" x14ac:dyDescent="0.3">
      <c r="A2126" s="15" t="s">
        <v>2126</v>
      </c>
      <c r="B2126" s="16" t="s">
        <v>2151</v>
      </c>
      <c r="C2126" s="16" t="s">
        <v>2165</v>
      </c>
      <c r="D2126" s="16" t="s">
        <v>8</v>
      </c>
      <c r="E2126" s="16" t="s">
        <v>15</v>
      </c>
      <c r="F2126" s="4" t="s">
        <v>2197</v>
      </c>
      <c r="G2126" s="12">
        <v>2553621.04</v>
      </c>
      <c r="H2126" s="12">
        <v>238564873.63</v>
      </c>
      <c r="I2126" s="12">
        <v>147332503.49000001</v>
      </c>
      <c r="J2126" s="12">
        <v>-383343756.08000004</v>
      </c>
      <c r="K2126" s="13">
        <v>1.0704094870062535E-2</v>
      </c>
      <c r="L2126" s="13">
        <v>6.6173578557542695E-3</v>
      </c>
    </row>
    <row r="2127" spans="1:12" ht="12.75" customHeight="1" x14ac:dyDescent="0.3">
      <c r="A2127" s="15" t="s">
        <v>2127</v>
      </c>
      <c r="B2127" s="16" t="s">
        <v>2163</v>
      </c>
      <c r="C2127" s="16" t="s">
        <v>2172</v>
      </c>
      <c r="D2127" s="16" t="s">
        <v>4</v>
      </c>
      <c r="E2127" s="16" t="s">
        <v>5</v>
      </c>
      <c r="F2127" s="4" t="s">
        <v>2197</v>
      </c>
      <c r="G2127" s="12">
        <v>26246637.550000001</v>
      </c>
      <c r="H2127" s="12">
        <v>6345867.5</v>
      </c>
      <c r="I2127" s="12">
        <v>15708503.689999999</v>
      </c>
      <c r="J2127" s="12">
        <v>4192266.3600000013</v>
      </c>
      <c r="K2127" s="13">
        <v>4.1360204180121949</v>
      </c>
      <c r="L2127" s="13">
        <v>1.1900877755200239</v>
      </c>
    </row>
    <row r="2128" spans="1:12" ht="12.75" customHeight="1" x14ac:dyDescent="0.3">
      <c r="A2128" s="15" t="s">
        <v>2128</v>
      </c>
      <c r="B2128" s="16" t="s">
        <v>2148</v>
      </c>
      <c r="C2128" s="16" t="s">
        <v>2165</v>
      </c>
      <c r="D2128" s="16" t="s">
        <v>89</v>
      </c>
      <c r="E2128" s="16" t="s">
        <v>15</v>
      </c>
      <c r="F2128" s="4" t="s">
        <v>2197</v>
      </c>
      <c r="G2128" s="12">
        <v>1153678902.0899999</v>
      </c>
      <c r="H2128" s="12">
        <v>3735849971.2400002</v>
      </c>
      <c r="I2128" s="12">
        <v>1814550745.5600002</v>
      </c>
      <c r="J2128" s="12">
        <v>-4396721814.710001</v>
      </c>
      <c r="K2128" s="13">
        <v>0.30881296384262236</v>
      </c>
      <c r="L2128" s="13">
        <v>0.20785506505828216</v>
      </c>
    </row>
    <row r="2129" spans="1:13" ht="12.75" customHeight="1" x14ac:dyDescent="0.3">
      <c r="A2129" s="15" t="s">
        <v>2129</v>
      </c>
      <c r="B2129" s="16" t="s">
        <v>2163</v>
      </c>
      <c r="C2129" s="16" t="s">
        <v>2172</v>
      </c>
      <c r="D2129" s="16" t="s">
        <v>4</v>
      </c>
      <c r="E2129" s="16" t="s">
        <v>5</v>
      </c>
      <c r="F2129" s="4" t="s">
        <v>2197</v>
      </c>
      <c r="G2129" s="12">
        <v>27193622.23</v>
      </c>
      <c r="H2129" s="12">
        <v>17980300.280000001</v>
      </c>
      <c r="I2129" s="12">
        <v>20058476.850000001</v>
      </c>
      <c r="J2129" s="12">
        <v>-10845154.900000002</v>
      </c>
      <c r="K2129" s="13">
        <v>1.5124120179599136</v>
      </c>
      <c r="L2129" s="13">
        <v>0.7148921253978282</v>
      </c>
    </row>
    <row r="2130" spans="1:13" ht="12.75" customHeight="1" x14ac:dyDescent="0.3">
      <c r="A2130" s="15" t="s">
        <v>2130</v>
      </c>
      <c r="B2130" s="16" t="s">
        <v>2156</v>
      </c>
      <c r="C2130" s="16" t="s">
        <v>2171</v>
      </c>
      <c r="D2130" s="16" t="s">
        <v>8</v>
      </c>
      <c r="E2130" s="16" t="s">
        <v>15</v>
      </c>
      <c r="F2130" s="4" t="s">
        <v>2197</v>
      </c>
      <c r="G2130" s="12">
        <v>86205939.900000006</v>
      </c>
      <c r="H2130" s="12">
        <v>1104832644.26</v>
      </c>
      <c r="I2130" s="12">
        <v>311808474.38</v>
      </c>
      <c r="J2130" s="12">
        <v>-1330435178.74</v>
      </c>
      <c r="K2130" s="13">
        <v>7.8026242569741791E-2</v>
      </c>
      <c r="L2130" s="13">
        <v>6.0852349099367674E-2</v>
      </c>
    </row>
    <row r="2131" spans="1:13" ht="12.75" customHeight="1" x14ac:dyDescent="0.3">
      <c r="A2131" s="15" t="s">
        <v>2131</v>
      </c>
      <c r="B2131" s="16" t="s">
        <v>2150</v>
      </c>
      <c r="C2131" s="16" t="s">
        <v>2171</v>
      </c>
      <c r="D2131" s="16" t="s">
        <v>8</v>
      </c>
      <c r="E2131" s="16" t="s">
        <v>5</v>
      </c>
      <c r="F2131" s="4" t="s">
        <v>2178</v>
      </c>
      <c r="G2131" s="12">
        <v>532335.72</v>
      </c>
      <c r="H2131" s="12">
        <v>86892209.200000003</v>
      </c>
      <c r="I2131" s="12">
        <v>253121868.97</v>
      </c>
      <c r="J2131" s="12">
        <v>-339481742.44999999</v>
      </c>
      <c r="K2131" s="13">
        <v>6.1263918238598537E-3</v>
      </c>
      <c r="L2131" s="13">
        <v>1.5656284671067152E-3</v>
      </c>
    </row>
    <row r="2132" spans="1:13" ht="12.75" customHeight="1" x14ac:dyDescent="0.3">
      <c r="A2132" s="15" t="s">
        <v>2132</v>
      </c>
      <c r="B2132" s="16" t="s">
        <v>2159</v>
      </c>
      <c r="C2132" s="16" t="s">
        <v>2165</v>
      </c>
      <c r="D2132" s="16" t="s">
        <v>89</v>
      </c>
      <c r="E2132" s="16" t="s">
        <v>15</v>
      </c>
      <c r="F2132" s="4" t="s">
        <v>2197</v>
      </c>
      <c r="G2132" s="12">
        <v>321097946.99000001</v>
      </c>
      <c r="H2132" s="12">
        <v>1838038821.4599998</v>
      </c>
      <c r="I2132" s="12">
        <v>952065963.25</v>
      </c>
      <c r="J2132" s="12">
        <v>-2469006837.7199998</v>
      </c>
      <c r="K2132" s="13">
        <v>0.17469595486288148</v>
      </c>
      <c r="L2132" s="13">
        <v>0.11508454763048426</v>
      </c>
    </row>
    <row r="2133" spans="1:13" ht="12.75" customHeight="1" x14ac:dyDescent="0.3">
      <c r="A2133" s="15" t="s">
        <v>2133</v>
      </c>
      <c r="B2133" s="16" t="s">
        <v>2166</v>
      </c>
      <c r="C2133" s="16" t="s">
        <v>2165</v>
      </c>
      <c r="D2133" s="16" t="s">
        <v>8</v>
      </c>
      <c r="E2133" s="16" t="s">
        <v>15</v>
      </c>
      <c r="F2133" s="4" t="s">
        <v>2197</v>
      </c>
      <c r="G2133" s="12">
        <v>10570611.279999999</v>
      </c>
      <c r="H2133" s="12">
        <v>1021911226.41</v>
      </c>
      <c r="I2133" s="12">
        <v>308637761.15999997</v>
      </c>
      <c r="J2133" s="12">
        <v>-1319978376.29</v>
      </c>
      <c r="K2133" s="13">
        <v>1.034396237835142E-2</v>
      </c>
      <c r="L2133" s="13">
        <v>7.9445487379651118E-3</v>
      </c>
    </row>
    <row r="2134" spans="1:13" ht="12.75" customHeight="1" x14ac:dyDescent="0.3">
      <c r="A2134" s="15" t="s">
        <v>2134</v>
      </c>
      <c r="B2134" s="16" t="s">
        <v>2166</v>
      </c>
      <c r="C2134" s="16" t="s">
        <v>2165</v>
      </c>
      <c r="D2134" s="16" t="s">
        <v>8</v>
      </c>
      <c r="E2134" s="16" t="s">
        <v>5</v>
      </c>
      <c r="F2134" s="4" t="s">
        <v>2197</v>
      </c>
      <c r="G2134" s="12">
        <v>390670773.37</v>
      </c>
      <c r="H2134" s="12">
        <v>191965360.63999999</v>
      </c>
      <c r="I2134" s="12">
        <v>424097958.75</v>
      </c>
      <c r="J2134" s="12">
        <v>-225392546.01999998</v>
      </c>
      <c r="K2134" s="13">
        <v>2.0351107724202384</v>
      </c>
      <c r="L2134" s="13">
        <v>0.63414061683923295</v>
      </c>
    </row>
    <row r="2135" spans="1:13" ht="12.75" customHeight="1" x14ac:dyDescent="0.3">
      <c r="A2135" s="15" t="s">
        <v>2135</v>
      </c>
      <c r="B2135" s="16" t="s">
        <v>2158</v>
      </c>
      <c r="C2135" s="16" t="s">
        <v>2172</v>
      </c>
      <c r="D2135" s="16" t="s">
        <v>8</v>
      </c>
      <c r="E2135" s="16" t="s">
        <v>15</v>
      </c>
      <c r="F2135" s="4" t="s">
        <v>2178</v>
      </c>
      <c r="G2135" s="12">
        <v>31215286.949999999</v>
      </c>
      <c r="H2135" s="12">
        <v>129493348.63</v>
      </c>
      <c r="I2135" s="12">
        <v>20488280.73</v>
      </c>
      <c r="J2135" s="12">
        <v>-118766342.41</v>
      </c>
      <c r="K2135" s="13">
        <v>0.24105706802896198</v>
      </c>
      <c r="L2135" s="13">
        <v>0.20812740255724343</v>
      </c>
    </row>
    <row r="2136" spans="1:13" ht="12.75" customHeight="1" x14ac:dyDescent="0.3">
      <c r="A2136" s="15" t="s">
        <v>2136</v>
      </c>
      <c r="B2136" s="16" t="s">
        <v>2158</v>
      </c>
      <c r="C2136" s="16" t="s">
        <v>2172</v>
      </c>
      <c r="D2136" s="16" t="s">
        <v>8</v>
      </c>
      <c r="E2136" s="16" t="s">
        <v>15</v>
      </c>
      <c r="F2136" s="4" t="s">
        <v>2178</v>
      </c>
      <c r="G2136" s="12">
        <v>25590236.530000001</v>
      </c>
      <c r="H2136" s="12">
        <v>38726465.270000003</v>
      </c>
      <c r="I2136" s="12">
        <v>36035581.369999997</v>
      </c>
      <c r="J2136" s="12">
        <v>-49171810.109999999</v>
      </c>
      <c r="K2136" s="13">
        <v>0.66079453292691381</v>
      </c>
      <c r="L2136" s="13">
        <v>0.34228913840767483</v>
      </c>
    </row>
    <row r="2137" spans="1:13" ht="12.75" customHeight="1" x14ac:dyDescent="0.3">
      <c r="A2137" s="15" t="s">
        <v>2137</v>
      </c>
      <c r="B2137" s="16" t="s">
        <v>2163</v>
      </c>
      <c r="C2137" s="16" t="s">
        <v>2172</v>
      </c>
      <c r="D2137" s="16" t="s">
        <v>8</v>
      </c>
      <c r="E2137" s="16" t="s">
        <v>5</v>
      </c>
      <c r="F2137" s="4" t="s">
        <v>2197</v>
      </c>
      <c r="G2137" s="12">
        <v>186524835.88999999</v>
      </c>
      <c r="H2137" s="12">
        <v>131559983.22</v>
      </c>
      <c r="I2137" s="12">
        <v>253625397.40000001</v>
      </c>
      <c r="J2137" s="12">
        <v>-198660544.73000002</v>
      </c>
      <c r="K2137" s="13">
        <v>1.41779309577811</v>
      </c>
      <c r="L2137" s="13">
        <v>0.48424692440239264</v>
      </c>
    </row>
    <row r="2138" spans="1:13" ht="12.75" customHeight="1" x14ac:dyDescent="0.3">
      <c r="A2138" s="15" t="s">
        <v>2138</v>
      </c>
      <c r="B2138" s="16" t="s">
        <v>2166</v>
      </c>
      <c r="C2138" s="16" t="s">
        <v>2165</v>
      </c>
      <c r="D2138" s="16" t="s">
        <v>4</v>
      </c>
      <c r="E2138" s="16" t="s">
        <v>5</v>
      </c>
      <c r="F2138" s="4" t="s">
        <v>2197</v>
      </c>
      <c r="G2138" s="12">
        <v>60272930.899999999</v>
      </c>
      <c r="H2138" s="12">
        <v>33045598.030000001</v>
      </c>
      <c r="I2138" s="12">
        <v>45340591.219999999</v>
      </c>
      <c r="J2138" s="12">
        <v>-18113258.350000001</v>
      </c>
      <c r="K2138" s="13">
        <v>1.8239322176975592</v>
      </c>
      <c r="L2138" s="13">
        <v>0.76892283547257656</v>
      </c>
    </row>
    <row r="2139" spans="1:13" s="5" customFormat="1" ht="12.75" customHeight="1" x14ac:dyDescent="0.3">
      <c r="A2139" s="30"/>
      <c r="B2139" s="31"/>
      <c r="C2139" s="31"/>
      <c r="D2139" s="32"/>
      <c r="E2139" s="32"/>
      <c r="F2139" s="24"/>
      <c r="G2139" s="25">
        <v>352156578089.58539</v>
      </c>
      <c r="H2139" s="25">
        <v>2489253041133.3706</v>
      </c>
      <c r="I2139" s="25">
        <v>1529546983751.0186</v>
      </c>
      <c r="J2139" s="25">
        <v>-3666643446794.8013</v>
      </c>
      <c r="K2139" s="26">
        <v>0.65737334235750444</v>
      </c>
      <c r="L2139" s="26">
        <v>0.28999529123877243</v>
      </c>
      <c r="M2139" s="1"/>
    </row>
    <row r="2141" spans="1:13" ht="12.75" customHeight="1" x14ac:dyDescent="0.3">
      <c r="A2141" s="6" t="s">
        <v>2198</v>
      </c>
    </row>
    <row r="2142" spans="1:13" s="6" customFormat="1" ht="12.75" customHeight="1" x14ac:dyDescent="0.3">
      <c r="A2142" s="6" t="s">
        <v>2199</v>
      </c>
      <c r="B2142" s="10"/>
      <c r="D2142" s="10"/>
      <c r="E2142" s="10"/>
      <c r="G2142" s="11"/>
      <c r="H2142" s="11"/>
      <c r="I2142" s="11"/>
      <c r="J2142" s="11"/>
      <c r="K2142" s="11"/>
      <c r="L2142" s="11"/>
    </row>
    <row r="2143" spans="1:13" ht="12.75" customHeight="1" x14ac:dyDescent="0.3">
      <c r="A2143" s="14" t="s">
        <v>2188</v>
      </c>
    </row>
  </sheetData>
  <autoFilter ref="A5:M2139" xr:uid="{C5CE6866-A5B1-4723-A816-D462A5CC3F68}"/>
  <sortState xmlns:xlrd2="http://schemas.microsoft.com/office/spreadsheetml/2017/richdata2" ref="A5:M2139">
    <sortCondition ref="A6:A2139"/>
  </sortState>
  <mergeCells count="7">
    <mergeCell ref="F4:F5"/>
    <mergeCell ref="G4:M4"/>
    <mergeCell ref="A4:A5"/>
    <mergeCell ref="B4:B5"/>
    <mergeCell ref="C4:C5"/>
    <mergeCell ref="D4:D5"/>
    <mergeCell ref="E4:E5"/>
  </mergeCells>
  <conditionalFormatting sqref="F6:F2138">
    <cfRule type="cellIs" dxfId="0" priority="1" operator="notEqual">
      <formula>"DRAA2025"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COBERTURA PREVIDENCIÁRIA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</dc:creator>
  <cp:lastModifiedBy>Alexandre S de Oliveira</cp:lastModifiedBy>
  <dcterms:created xsi:type="dcterms:W3CDTF">2020-10-06T18:59:56Z</dcterms:created>
  <dcterms:modified xsi:type="dcterms:W3CDTF">2026-01-19T13:31:42Z</dcterms:modified>
</cp:coreProperties>
</file>